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2023국제종자박람회\종자박람회\07.사전설명회 및 비품신청서 등\"/>
    </mc:Choice>
  </mc:AlternateContent>
  <xr:revisionPtr revIDLastSave="0" documentId="13_ncr:1_{BFFF4A82-D421-4EC0-B7AA-4C9C28B40667}" xr6:coauthVersionLast="36" xr6:coauthVersionMax="47" xr10:uidLastSave="{00000000-0000-0000-0000-000000000000}"/>
  <bookViews>
    <workbookView xWindow="0" yWindow="0" windowWidth="28800" windowHeight="11730" tabRatio="937" activeTab="5" xr2:uid="{00000000-000D-0000-FFFF-FFFF00000000}"/>
  </bookViews>
  <sheets>
    <sheet name="신청 서식 목록" sheetId="4" r:id="rId1"/>
    <sheet name="1. 출입 비표등" sheetId="15" r:id="rId2"/>
    <sheet name="2. 전시품목 전수조사" sheetId="19" r:id="rId3"/>
    <sheet name="3. 도면 및 작업신고서" sheetId="20" r:id="rId4"/>
    <sheet name="4. 전기사용" sheetId="7" r:id="rId5"/>
    <sheet name="5. 비품 임대" sheetId="8" r:id="rId6"/>
  </sheets>
  <definedNames>
    <definedName name="_xlnm.Print_Area" localSheetId="1">'1. 출입 비표등'!$B$2:$Q$34</definedName>
    <definedName name="_xlnm.Print_Area" localSheetId="2">'2. 전시품목 전수조사'!$B$2:$V$31</definedName>
    <definedName name="_xlnm.Print_Area" localSheetId="3">'3. 도면 및 작업신고서'!$B$2:$U$37</definedName>
    <definedName name="_xlnm.Print_Area" localSheetId="4">'4. 전기사용'!$B$2:$U$44</definedName>
    <definedName name="_xlnm.Print_Area" localSheetId="5">'5. 비품 임대'!$B$2:$U$44</definedName>
    <definedName name="_xlnm.Print_Area" localSheetId="0">'신청 서식 목록'!$B$2:$H$19</definedName>
  </definedNames>
  <calcPr calcId="191029"/>
</workbook>
</file>

<file path=xl/calcChain.xml><?xml version="1.0" encoding="utf-8"?>
<calcChain xmlns="http://schemas.openxmlformats.org/spreadsheetml/2006/main">
  <c r="O28" i="8" l="1"/>
  <c r="O29" i="8"/>
  <c r="O30" i="8"/>
  <c r="O31" i="8"/>
  <c r="O32" i="8"/>
  <c r="O19" i="8"/>
  <c r="O20" i="8"/>
  <c r="O21" i="8"/>
  <c r="O22" i="8"/>
  <c r="O23" i="8"/>
  <c r="O24" i="8"/>
  <c r="O25" i="8"/>
  <c r="O26" i="8"/>
  <c r="O27" i="8"/>
  <c r="O33" i="8"/>
  <c r="G36" i="8" l="1"/>
  <c r="G37" i="8" l="1"/>
  <c r="G38" i="8" s="1"/>
  <c r="O23" i="7"/>
  <c r="O24" i="7"/>
  <c r="O22" i="7"/>
  <c r="G36" i="7" l="1"/>
  <c r="G37" i="7" s="1"/>
  <c r="G38" i="7" s="1"/>
</calcChain>
</file>

<file path=xl/sharedStrings.xml><?xml version="1.0" encoding="utf-8"?>
<sst xmlns="http://schemas.openxmlformats.org/spreadsheetml/2006/main" count="218" uniqueCount="140">
  <si>
    <t>■</t>
    <phoneticPr fontId="2" type="noConversion"/>
  </si>
  <si>
    <t>제출기한</t>
    <phoneticPr fontId="2" type="noConversion"/>
  </si>
  <si>
    <t>일</t>
    <phoneticPr fontId="2" type="noConversion"/>
  </si>
  <si>
    <t>월</t>
    <phoneticPr fontId="2" type="noConversion"/>
  </si>
  <si>
    <t xml:space="preserve">담당자 : </t>
    <phoneticPr fontId="2" type="noConversion"/>
  </si>
  <si>
    <t>No</t>
    <phoneticPr fontId="2" type="noConversion"/>
  </si>
  <si>
    <t>기타 신청 서식 목록</t>
    <phoneticPr fontId="2" type="noConversion"/>
  </si>
  <si>
    <t>필수 제출 여부</t>
    <phoneticPr fontId="2" type="noConversion"/>
  </si>
  <si>
    <t>서 식 명</t>
    <phoneticPr fontId="2" type="noConversion"/>
  </si>
  <si>
    <t>마 감 일</t>
    <phoneticPr fontId="2" type="noConversion"/>
  </si>
  <si>
    <t>제출 방법</t>
    <phoneticPr fontId="2" type="noConversion"/>
  </si>
  <si>
    <t>서식 1</t>
  </si>
  <si>
    <t>부대시설 신청서</t>
    <phoneticPr fontId="2" type="noConversion"/>
  </si>
  <si>
    <t>비품 임대 신청서</t>
    <phoneticPr fontId="2" type="noConversion"/>
  </si>
  <si>
    <t>이메일</t>
    <phoneticPr fontId="2" type="noConversion"/>
  </si>
  <si>
    <t>필 수</t>
    <phoneticPr fontId="2" type="noConversion"/>
  </si>
  <si>
    <t>해당 없음</t>
    <phoneticPr fontId="2" type="noConversion"/>
  </si>
  <si>
    <t>마감일을 준수하여 주시고, 첨부파일 형식에 유의하여 주시기 바랍니다.</t>
    <phoneticPr fontId="2" type="noConversion"/>
  </si>
  <si>
    <t xml:space="preserve"> ○ 각 서식별 작성 요령 및 유의사항을 반드시 확인하시기 바랍니다.</t>
    <phoneticPr fontId="2" type="noConversion"/>
  </si>
  <si>
    <t>독립부스 도면 및 작업 신고서</t>
    <phoneticPr fontId="2" type="noConversion"/>
  </si>
  <si>
    <t>1. 작성 요령 및 유의사항</t>
    <phoneticPr fontId="2" type="noConversion"/>
  </si>
  <si>
    <t>부대시설 신청서</t>
    <phoneticPr fontId="2" type="noConversion"/>
  </si>
  <si>
    <t>○ 신청서 접수 후 7일 이내 입금 시 신청이 완료됩니다.</t>
    <phoneticPr fontId="2" type="noConversion"/>
  </si>
  <si>
    <t>종 류</t>
    <phoneticPr fontId="2" type="noConversion"/>
  </si>
  <si>
    <t>수 량</t>
    <phoneticPr fontId="2" type="noConversion"/>
  </si>
  <si>
    <t>비 고</t>
    <phoneticPr fontId="2" type="noConversion"/>
  </si>
  <si>
    <t>단 가(VAT별도)</t>
    <phoneticPr fontId="2" type="noConversion"/>
  </si>
  <si>
    <t>삼상380V(주간)</t>
    <phoneticPr fontId="2" type="noConversion"/>
  </si>
  <si>
    <t>단상220V(주간)</t>
    <phoneticPr fontId="2" type="noConversion"/>
  </si>
  <si>
    <t>단상220V(24시간)</t>
    <phoneticPr fontId="2" type="noConversion"/>
  </si>
  <si>
    <t>삼상 24시간</t>
    <phoneticPr fontId="2" type="noConversion"/>
  </si>
  <si>
    <t>kw</t>
    <phoneticPr fontId="2" type="noConversion"/>
  </si>
  <si>
    <t>별도 문의</t>
    <phoneticPr fontId="2" type="noConversion"/>
  </si>
  <si>
    <t>금 액(공급가액)</t>
    <phoneticPr fontId="2" type="noConversion"/>
  </si>
  <si>
    <t>별도 문의</t>
    <phoneticPr fontId="2" type="noConversion"/>
  </si>
  <si>
    <t>공급가액 합계</t>
    <phoneticPr fontId="2" type="noConversion"/>
  </si>
  <si>
    <t>총 계</t>
    <phoneticPr fontId="2" type="noConversion"/>
  </si>
  <si>
    <t>(인)</t>
    <phoneticPr fontId="2" type="noConversion"/>
  </si>
  <si>
    <t>비품 임대 신청서</t>
    <phoneticPr fontId="2" type="noConversion"/>
  </si>
  <si>
    <t>○ 현장 비품 임대는 수량 부족 또는 임대 금액이 상승될 수 있으니 필요 비품은 사전에 신청해주시기 바랍니다.</t>
    <phoneticPr fontId="2" type="noConversion"/>
  </si>
  <si>
    <t>VAT(공급가의 10%)</t>
    <phoneticPr fontId="2" type="noConversion"/>
  </si>
  <si>
    <t>상기와 같이 부대시설을 신청합니다.</t>
    <phoneticPr fontId="2" type="noConversion"/>
  </si>
  <si>
    <t>상기와 같이 비품 임대를 신청합니다.</t>
    <phoneticPr fontId="2" type="noConversion"/>
  </si>
  <si>
    <t>서식 3</t>
    <phoneticPr fontId="2" type="noConversion"/>
  </si>
  <si>
    <t>서식 4</t>
    <phoneticPr fontId="2" type="noConversion"/>
  </si>
  <si>
    <t>성 명</t>
    <phoneticPr fontId="2" type="noConversion"/>
  </si>
  <si>
    <r>
      <t>2. 비품 신청 내역</t>
    </r>
    <r>
      <rPr>
        <sz val="10"/>
        <color theme="1"/>
        <rFont val="휴먼명조"/>
        <family val="3"/>
        <charset val="129"/>
      </rPr>
      <t xml:space="preserve"> * 본란 부족 시 별지 사용 가능합니다.</t>
    </r>
    <phoneticPr fontId="2" type="noConversion"/>
  </si>
  <si>
    <t>단 가</t>
    <phoneticPr fontId="2" type="noConversion"/>
  </si>
  <si>
    <t>휴대전화</t>
    <phoneticPr fontId="2" type="noConversion"/>
  </si>
  <si>
    <t>4. 신청 금액</t>
    <phoneticPr fontId="2" type="noConversion"/>
  </si>
  <si>
    <t>서식 2</t>
    <phoneticPr fontId="2" type="noConversion"/>
  </si>
  <si>
    <t>이메일</t>
    <phoneticPr fontId="2" type="noConversion"/>
  </si>
  <si>
    <t>서식 5</t>
    <phoneticPr fontId="2" type="noConversion"/>
  </si>
  <si>
    <t>전시품목 전수조사</t>
    <phoneticPr fontId="2" type="noConversion"/>
  </si>
  <si>
    <t>기계
시연여부</t>
    <phoneticPr fontId="2" type="noConversion"/>
  </si>
  <si>
    <t>사이즈
(가로*세로*높이)</t>
    <phoneticPr fontId="2" type="noConversion"/>
  </si>
  <si>
    <t>비고</t>
    <phoneticPr fontId="2" type="noConversion"/>
  </si>
  <si>
    <t>전시 품목 전수조사</t>
    <phoneticPr fontId="2" type="noConversion"/>
  </si>
  <si>
    <t>이메일</t>
    <phoneticPr fontId="2" type="noConversion"/>
  </si>
  <si>
    <t>무게(단위)</t>
    <phoneticPr fontId="2" type="noConversion"/>
  </si>
  <si>
    <t>수량</t>
    <phoneticPr fontId="2" type="noConversion"/>
  </si>
  <si>
    <t>품목명</t>
    <phoneticPr fontId="2" type="noConversion"/>
  </si>
  <si>
    <t>NO</t>
    <phoneticPr fontId="2" type="noConversion"/>
  </si>
  <si>
    <t>2. 전시 품목 정보</t>
    <phoneticPr fontId="2" type="noConversion"/>
  </si>
  <si>
    <t xml:space="preserve">○ 부스공사와 카페트, 전기 등 기타 시설공사 업체가 2개 이상일 경우 각각 별도 신고서를 작성하시기 바랍니다. </t>
    <phoneticPr fontId="2" type="noConversion"/>
  </si>
  <si>
    <r>
      <t>2. 부스 시공/장치 업체</t>
    </r>
    <r>
      <rPr>
        <sz val="10"/>
        <color theme="1"/>
        <rFont val="휴먼명조"/>
        <family val="3"/>
        <charset val="129"/>
      </rPr>
      <t xml:space="preserve"> * 본란 부족 시 별지 사용 가능합니다.</t>
    </r>
    <phoneticPr fontId="2" type="noConversion"/>
  </si>
  <si>
    <t>업체명</t>
    <phoneticPr fontId="2" type="noConversion"/>
  </si>
  <si>
    <t>대표자</t>
    <phoneticPr fontId="2" type="noConversion"/>
  </si>
  <si>
    <t>주  소</t>
    <phoneticPr fontId="2" type="noConversion"/>
  </si>
  <si>
    <t>전  화</t>
    <phoneticPr fontId="2" type="noConversion"/>
  </si>
  <si>
    <t>담당자/직책</t>
    <phoneticPr fontId="2" type="noConversion"/>
  </si>
  <si>
    <t>현장
작업자
명단</t>
    <phoneticPr fontId="2" type="noConversion"/>
  </si>
  <si>
    <t>직 책</t>
    <phoneticPr fontId="2" type="noConversion"/>
  </si>
  <si>
    <t>비 고
(부스, 카페트, 전기 등)</t>
    <phoneticPr fontId="2" type="noConversion"/>
  </si>
  <si>
    <t>상기와 같이 독립부스 작업 신고서를 부스 도면 및 시안을 첨부하여 제출합니다.</t>
    <phoneticPr fontId="2" type="noConversion"/>
  </si>
  <si>
    <t>2. 신청 수량</t>
    <phoneticPr fontId="2" type="noConversion"/>
  </si>
  <si>
    <t>출입 비표 신청서</t>
    <phoneticPr fontId="2" type="noConversion"/>
  </si>
  <si>
    <t>서식 1</t>
    <phoneticPr fontId="2" type="noConversion"/>
  </si>
  <si>
    <t>독립부스 도면 및 작업신고서</t>
    <phoneticPr fontId="2" type="noConversion"/>
  </si>
  <si>
    <t>비품명 / CODE</t>
    <phoneticPr fontId="2" type="noConversion"/>
  </si>
  <si>
    <t>독립부스</t>
    <phoneticPr fontId="2" type="noConversion"/>
  </si>
  <si>
    <t>기본부스</t>
    <phoneticPr fontId="2" type="noConversion"/>
  </si>
  <si>
    <t xml:space="preserve">참가기업명 : </t>
    <phoneticPr fontId="2" type="noConversion"/>
  </si>
  <si>
    <r>
      <rPr>
        <b/>
        <sz val="9"/>
        <color theme="1"/>
        <rFont val="돋움"/>
        <family val="3"/>
        <charset val="129"/>
      </rPr>
      <t xml:space="preserve"> ■ 제출처  2023 국제종자박람회 운영대행사 </t>
    </r>
    <r>
      <rPr>
        <sz val="9"/>
        <color theme="1"/>
        <rFont val="돋움"/>
        <family val="3"/>
        <charset val="129"/>
      </rPr>
      <t xml:space="preserve">
  • TEL. 063-219-8840  
  • E-Mail. callistost@nate.com</t>
    </r>
    <phoneticPr fontId="2" type="noConversion"/>
  </si>
  <si>
    <t>2023 국제종자박람회 (KOREA SEED EXPO 2023)</t>
    <phoneticPr fontId="2" type="noConversion"/>
  </si>
  <si>
    <t>○ 참가업체 출입증은 10월 4~5일 전시장 각 부스에 비치해두겠습니다.</t>
    <phoneticPr fontId="2" type="noConversion"/>
  </si>
  <si>
    <t>출입비표
신청 수량</t>
    <phoneticPr fontId="2" type="noConversion"/>
  </si>
  <si>
    <t>2023년</t>
    <phoneticPr fontId="2" type="noConversion"/>
  </si>
  <si>
    <t>2023 국제종자박람회 사무국 귀중</t>
    <phoneticPr fontId="2" type="noConversion"/>
  </si>
  <si>
    <t>○ 마감일까지 제출하지 않을 경우 업체당 4개 출입비표가 임의 배부됩니다.</t>
    <phoneticPr fontId="2" type="noConversion"/>
  </si>
  <si>
    <r>
      <t xml:space="preserve"> ■ </t>
    </r>
    <r>
      <rPr>
        <b/>
        <sz val="9"/>
        <color theme="1"/>
        <rFont val="돋움"/>
        <family val="3"/>
        <charset val="129"/>
      </rPr>
      <t xml:space="preserve">제출처  2023 국제종자박람회 운영대행사 </t>
    </r>
    <r>
      <rPr>
        <sz val="9"/>
        <color theme="1"/>
        <rFont val="돋움"/>
        <family val="3"/>
        <charset val="129"/>
      </rPr>
      <t xml:space="preserve">
 • TEL. 063-219-8840  
  • E-Mail. callistost@nate.com</t>
    </r>
    <phoneticPr fontId="2" type="noConversion"/>
  </si>
  <si>
    <r>
      <t xml:space="preserve"> ■</t>
    </r>
    <r>
      <rPr>
        <b/>
        <sz val="9"/>
        <color theme="1"/>
        <rFont val="돋움"/>
        <family val="3"/>
        <charset val="129"/>
      </rPr>
      <t xml:space="preserve"> 제출처  2023 국제종자박람회 운영대행사 </t>
    </r>
    <r>
      <rPr>
        <sz val="9"/>
        <color theme="1"/>
        <rFont val="돋움"/>
        <family val="3"/>
        <charset val="129"/>
      </rPr>
      <t xml:space="preserve">
  • TEL. 063-219-8840    
  • E-Mail. callistost@nate.com</t>
    </r>
    <phoneticPr fontId="2" type="noConversion"/>
  </si>
  <si>
    <r>
      <rPr>
        <b/>
        <sz val="9"/>
        <color theme="1"/>
        <rFont val="돋움"/>
        <family val="3"/>
        <charset val="129"/>
      </rPr>
      <t xml:space="preserve"> ■ 제출처  2023 국제종자박람회 운영대행사 </t>
    </r>
    <r>
      <rPr>
        <sz val="9"/>
        <color theme="1"/>
        <rFont val="돋움"/>
        <family val="3"/>
        <charset val="129"/>
      </rPr>
      <t xml:space="preserve">
  • TEL. 063-219-8840    
  • E-Mail. callistost@nate.com</t>
    </r>
    <phoneticPr fontId="2" type="noConversion"/>
  </si>
  <si>
    <t>2023 국제종자박람회  (KOREA SEED EXPO 2023)</t>
    <phoneticPr fontId="2" type="noConversion"/>
  </si>
  <si>
    <t>○ 고중량 or 대형 전시품을 전시하실 경우 끌차등을 이용해 전시배치를 진행하셔야 합니다.</t>
    <phoneticPr fontId="2" type="noConversion"/>
  </si>
  <si>
    <t>○ 전시관 입구 사이즈_ 1.8*2.1(m) (입구 사이즈는 대형 전시물품 반입에 참고 부탁드립니다.)</t>
    <phoneticPr fontId="2" type="noConversion"/>
  </si>
  <si>
    <t>각 부스당
(3*3기준 1kw기본제공) 
추가전력 사용시 
추가요금 발생</t>
    <phoneticPr fontId="2" type="noConversion"/>
  </si>
  <si>
    <t>○ 차량비표는 각 업체 및 단체 당 2개씩 배정됩니다. (※ 추가 주차비표는발행 불가합니다)</t>
    <phoneticPr fontId="2" type="noConversion"/>
  </si>
  <si>
    <r>
      <t xml:space="preserve">○ 작성 대상 : </t>
    </r>
    <r>
      <rPr>
        <b/>
        <sz val="12"/>
        <color theme="1"/>
        <rFont val="맑은 고딕"/>
        <family val="3"/>
        <charset val="129"/>
        <scheme val="major"/>
      </rPr>
      <t>모든 참가기업 상주 인원</t>
    </r>
    <r>
      <rPr>
        <sz val="12"/>
        <color theme="1"/>
        <rFont val="맑은 고딕"/>
        <family val="3"/>
        <charset val="129"/>
        <scheme val="major"/>
      </rPr>
      <t xml:space="preserve"> (기본부스, 독립부스)</t>
    </r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</si>
  <si>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ajor"/>
      </rPr>
      <t>E-mail (callistost@nate.com)</t>
    </r>
    <phoneticPr fontId="2" type="noConversion"/>
  </si>
  <si>
    <r>
      <t xml:space="preserve">이메일
</t>
    </r>
    <r>
      <rPr>
        <b/>
        <sz val="12"/>
        <color theme="1"/>
        <rFont val="맑은 고딕"/>
        <family val="3"/>
        <charset val="129"/>
        <scheme val="major"/>
      </rPr>
      <t>(PDF 또는 JPG)</t>
    </r>
    <phoneticPr fontId="2" type="noConversion"/>
  </si>
  <si>
    <t xml:space="preserve"> ○ 모든 신청 서식은 박람회 홈페이지(http://www.koreaseedexpo.com/) 
    커뮤니티,공지사항에서 다운로드 받으실 수 있습니다.</t>
    <phoneticPr fontId="2" type="noConversion"/>
  </si>
  <si>
    <r>
      <t xml:space="preserve">○ 작성대상 : </t>
    </r>
    <r>
      <rPr>
        <b/>
        <sz val="12"/>
        <color theme="1"/>
        <rFont val="맑은 고딕"/>
        <family val="3"/>
        <charset val="129"/>
        <scheme val="major"/>
      </rPr>
      <t>고중량 or 대형 전시품을 전시하는 참가기업 필수 제출</t>
    </r>
    <phoneticPr fontId="2" type="noConversion"/>
  </si>
  <si>
    <t>○ 부스 설치 및 전시품 반입·반출 계획에 반영되니, 전시품목의 규모 및 수량을 정확하게 기재해주시기 바랍니다.</t>
    <phoneticPr fontId="2" type="noConversion"/>
  </si>
  <si>
    <r>
      <rPr>
        <b/>
        <sz val="14"/>
        <color theme="1"/>
        <rFont val="맑은 고딕"/>
        <family val="3"/>
        <charset val="129"/>
        <scheme val="major"/>
      </rPr>
      <t>[필수 기재 전시품목]</t>
    </r>
    <r>
      <rPr>
        <b/>
        <sz val="12"/>
        <color rgb="FFFF0000"/>
        <rFont val="맑은 고딕"/>
        <family val="3"/>
        <charset val="129"/>
        <scheme val="major"/>
      </rPr>
      <t xml:space="preserve"> *대형 기계의 경우 샘플 사진 필수 별첨</t>
    </r>
    <r>
      <rPr>
        <b/>
        <sz val="12"/>
        <color theme="1"/>
        <rFont val="맑은 고딕"/>
        <family val="3"/>
        <charset val="129"/>
        <scheme val="major"/>
      </rPr>
      <t xml:space="preserve">
</t>
    </r>
    <r>
      <rPr>
        <sz val="12"/>
        <color theme="1"/>
        <rFont val="맑은 고딕"/>
        <family val="3"/>
        <charset val="129"/>
        <scheme val="major"/>
      </rPr>
      <t>1) 가로, 세로, 높이 중 하나라도 2m 이상인 경우
2) 무게가 100kg 이상인 경우</t>
    </r>
    <phoneticPr fontId="2" type="noConversion"/>
  </si>
  <si>
    <t>○ 바닥파손의 우려가 있어 전시관에는 지게차 출입이 금지됩니다.</t>
    <phoneticPr fontId="2" type="noConversion"/>
  </si>
  <si>
    <r>
      <t xml:space="preserve">○ 작성 대상 : </t>
    </r>
    <r>
      <rPr>
        <b/>
        <sz val="12"/>
        <color theme="1"/>
        <rFont val="맑은 고딕"/>
        <family val="3"/>
        <charset val="129"/>
        <scheme val="major"/>
      </rPr>
      <t>독립부스 참가기업 필수 제출</t>
    </r>
    <phoneticPr fontId="2" type="noConversion"/>
  </si>
  <si>
    <r>
      <t xml:space="preserve">○ </t>
    </r>
    <r>
      <rPr>
        <b/>
        <u/>
        <sz val="12"/>
        <color rgb="FFFF0000"/>
        <rFont val="맑은 고딕"/>
        <family val="3"/>
        <charset val="129"/>
        <scheme val="major"/>
      </rPr>
      <t>시공 도면(전기도면, 평면도, 입면도) 및 시안(조감도 등)</t>
    </r>
    <r>
      <rPr>
        <sz val="12"/>
        <color theme="1"/>
        <rFont val="맑은 고딕"/>
        <family val="3"/>
        <charset val="129"/>
        <scheme val="major"/>
      </rPr>
      <t xml:space="preserve">을 첨부하여 주시기 바랍니다. </t>
    </r>
    <r>
      <rPr>
        <b/>
        <sz val="12"/>
        <color rgb="FFFF0000"/>
        <rFont val="맑은 고딕"/>
        <family val="3"/>
        <charset val="129"/>
        <scheme val="major"/>
      </rPr>
      <t>(PDF 또는 JPG)</t>
    </r>
    <phoneticPr fontId="2" type="noConversion"/>
  </si>
  <si>
    <r>
      <t xml:space="preserve">○ 전시 규정상 부스 </t>
    </r>
    <r>
      <rPr>
        <b/>
        <sz val="12"/>
        <color theme="1"/>
        <rFont val="맑은 고딕"/>
        <family val="3"/>
        <charset val="129"/>
        <scheme val="major"/>
      </rPr>
      <t>최대 시공 높이는 5m</t>
    </r>
    <r>
      <rPr>
        <sz val="12"/>
        <color theme="1"/>
        <rFont val="맑은 고딕"/>
        <family val="3"/>
        <charset val="129"/>
        <scheme val="major"/>
      </rPr>
      <t>입니다.</t>
    </r>
    <phoneticPr fontId="2" type="noConversion"/>
  </si>
  <si>
    <r>
      <t xml:space="preserve">○ 설치 및 철수 </t>
    </r>
    <r>
      <rPr>
        <u/>
        <sz val="12"/>
        <color theme="1"/>
        <rFont val="맑은 고딕"/>
        <family val="3"/>
        <charset val="129"/>
        <scheme val="major"/>
      </rPr>
      <t>작업자 명단</t>
    </r>
    <r>
      <rPr>
        <sz val="12"/>
        <color theme="1"/>
        <rFont val="맑은 고딕"/>
        <family val="3"/>
        <charset val="129"/>
        <scheme val="major"/>
      </rPr>
      <t xml:space="preserve">과 </t>
    </r>
    <r>
      <rPr>
        <b/>
        <sz val="12"/>
        <color theme="1"/>
        <rFont val="맑은 고딕"/>
        <family val="3"/>
        <charset val="129"/>
        <scheme val="major"/>
      </rPr>
      <t>현장에서 연락이 가능한 연락처</t>
    </r>
    <r>
      <rPr>
        <sz val="12"/>
        <color theme="1"/>
        <rFont val="맑은 고딕"/>
        <family val="3"/>
        <charset val="129"/>
        <scheme val="major"/>
      </rPr>
      <t>를 반드시 기재하시기 바랍니다.</t>
    </r>
    <phoneticPr fontId="2" type="noConversion"/>
  </si>
  <si>
    <r>
      <t xml:space="preserve">○ 전기 신청 : </t>
    </r>
    <r>
      <rPr>
        <b/>
        <sz val="12"/>
        <color theme="1"/>
        <rFont val="맑은 고딕"/>
        <family val="3"/>
        <charset val="129"/>
        <scheme val="major"/>
      </rPr>
      <t xml:space="preserve">독립부스 참가기업 필수 </t>
    </r>
    <r>
      <rPr>
        <sz val="12"/>
        <color theme="1"/>
        <rFont val="맑은 고딕"/>
        <family val="3"/>
        <charset val="129"/>
        <scheme val="major"/>
      </rPr>
      <t>/ 조립부스 참가기업 필요 시 신청</t>
    </r>
    <phoneticPr fontId="2" type="noConversion"/>
  </si>
  <si>
    <r>
      <t>○ 부대시설 및 비품</t>
    </r>
    <r>
      <rPr>
        <b/>
        <sz val="12"/>
        <color theme="1"/>
        <rFont val="맑은 고딕"/>
        <family val="3"/>
        <charset val="129"/>
        <scheme val="major"/>
      </rPr>
      <t xml:space="preserve"> 납부 계좌를</t>
    </r>
    <r>
      <rPr>
        <sz val="12"/>
        <color theme="1"/>
        <rFont val="맑은 고딕"/>
        <family val="3"/>
        <charset val="129"/>
        <scheme val="major"/>
      </rPr>
      <t xml:space="preserve"> 반드시 확인 후 </t>
    </r>
    <r>
      <rPr>
        <u/>
        <sz val="12"/>
        <color theme="1"/>
        <rFont val="맑은 고딕"/>
        <family val="3"/>
        <charset val="129"/>
        <scheme val="major"/>
      </rPr>
      <t>참가기업명으로 송금처를 명기</t>
    </r>
    <r>
      <rPr>
        <sz val="12"/>
        <color theme="1"/>
        <rFont val="맑은 고딕"/>
        <family val="3"/>
        <charset val="129"/>
        <scheme val="major"/>
      </rPr>
      <t>하여 주시기 바랍니다.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</si>
  <si>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부대시설 및 비품 납부 계좌를 반드시 확인 후 참가기업명으로 송금처를 명기하여 주시기 바랍니다.</t>
    </r>
    <phoneticPr fontId="2" type="noConversion"/>
  </si>
  <si>
    <t xml:space="preserve">  은행 : 중소기업은행 157-127355-04-018 ㈜아이엠월드</t>
    <phoneticPr fontId="2" type="noConversion"/>
  </si>
  <si>
    <r>
      <t xml:space="preserve">○ 신청서 접수 후 </t>
    </r>
    <r>
      <rPr>
        <b/>
        <sz val="12"/>
        <color theme="1"/>
        <rFont val="맑은 고딕"/>
        <family val="3"/>
        <charset val="129"/>
        <scheme val="minor"/>
      </rPr>
      <t>7일 이내 입금 시 신청이 완료</t>
    </r>
    <r>
      <rPr>
        <sz val="12"/>
        <color theme="1"/>
        <rFont val="맑은 고딕"/>
        <family val="3"/>
        <charset val="129"/>
        <scheme val="minor"/>
      </rPr>
      <t>되며, 인기 비품은 조기 마감될 수 있습니다.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</si>
  <si>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비품 목록은 홈페이지에서도 다운로드 가능</t>
    </r>
    <r>
      <rPr>
        <sz val="12"/>
        <color theme="1"/>
        <rFont val="맑은 고딕"/>
        <family val="3"/>
        <charset val="129"/>
        <scheme val="minor"/>
      </rPr>
      <t>하며, 목록의 금액은 전시 기간(3일간) 임대금액(공급가액) 입니다.</t>
    </r>
    <phoneticPr fontId="2" type="noConversion"/>
  </si>
  <si>
    <t>○ 공급 시간 : 09:00 ~ 17:00</t>
    <phoneticPr fontId="2" type="noConversion"/>
  </si>
  <si>
    <t>종류</t>
    <phoneticPr fontId="2" type="noConversion"/>
  </si>
  <si>
    <t>전력소비량</t>
    <phoneticPr fontId="2" type="noConversion"/>
  </si>
  <si>
    <t xml:space="preserve">○ 부스당 기본 제공 전력량을 초과 사용하실 경우 추가요금이 발생합니다. (3일간 사용료) </t>
    <phoneticPr fontId="2" type="noConversion"/>
  </si>
  <si>
    <t>2. 초과 전력 신청</t>
    <phoneticPr fontId="2" type="noConversion"/>
  </si>
  <si>
    <t>○ 전기의 경우 시연할 기계 또는 사용할 물품의 전기 사용량을 확인하신 후 정확한 용량을 기입해 주시기 바랍니다.</t>
    <phoneticPr fontId="2" type="noConversion"/>
  </si>
  <si>
    <t xml:space="preserve">   은행 : 전북은행 544-23-0319369 (전주mbc프로덕션)</t>
    <phoneticPr fontId="2" type="noConversion"/>
  </si>
  <si>
    <r>
      <t xml:space="preserve">* 제출 시 </t>
    </r>
    <r>
      <rPr>
        <b/>
        <u/>
        <sz val="10"/>
        <color theme="1"/>
        <rFont val="맑은 고딕"/>
        <family val="3"/>
        <charset val="129"/>
        <scheme val="major"/>
      </rPr>
      <t>담당자 서명 또는 날인</t>
    </r>
    <r>
      <rPr>
        <sz val="10"/>
        <color theme="1"/>
        <rFont val="맑은 고딕"/>
        <family val="3"/>
        <charset val="129"/>
        <scheme val="major"/>
      </rPr>
      <t xml:space="preserve"> 부탁 드립니다.
* 업체명으로 송금처를 명기하여 주시기 바랍니다.
* 납부계좌를 반드시 확인 부탁드립니다.
  -전북은행 544-23-0319369 (전주mbc프로덕션)</t>
    </r>
    <phoneticPr fontId="2" type="noConversion"/>
  </si>
  <si>
    <t xml:space="preserve"> ○ 연락처     (일반안내) 063-219-8840 / 이메일 : callistost@nate.com
                  (비품신청) 070-5030-1810 아이엠월드</t>
    <phoneticPr fontId="2" type="noConversion"/>
  </si>
  <si>
    <t>4. 초과 전력 신청 시 신청 금액을 명시해주세요</t>
    <phoneticPr fontId="2" type="noConversion"/>
  </si>
  <si>
    <t>종류</t>
    <phoneticPr fontId="2" type="noConversion"/>
  </si>
  <si>
    <t>업체/단체명</t>
    <phoneticPr fontId="2" type="noConversion"/>
  </si>
  <si>
    <t>3. 전력 사용품목 (모든 참가 기업 및 단체는 부스에 사용하실 모든 전기제품에 대한 내용을 적어주세요)</t>
    <phoneticPr fontId="2" type="noConversion"/>
  </si>
  <si>
    <t>○ 기본제공용량 : 3m*3m 부스당 1kw 기본공급 / 6m*3m 부스당 2kw 기본공급 (단상 220v)</t>
    <phoneticPr fontId="2" type="noConversion"/>
  </si>
  <si>
    <t>단상/삼상</t>
    <phoneticPr fontId="2" type="noConversion"/>
  </si>
  <si>
    <r>
      <t xml:space="preserve">* 제출 시 </t>
    </r>
    <r>
      <rPr>
        <b/>
        <u/>
        <sz val="10"/>
        <color theme="1"/>
        <rFont val="휴먼명조"/>
        <family val="3"/>
        <charset val="129"/>
      </rPr>
      <t>담당자 서명 또는 날인</t>
    </r>
    <r>
      <rPr>
        <sz val="10"/>
        <color theme="1"/>
        <rFont val="휴먼명조"/>
        <family val="3"/>
        <charset val="129"/>
      </rPr>
      <t xml:space="preserve"> 부탁 드립니다.
* 업체명으로 송금처를 명기하여 주시기 바랍니다.
* 납부계좌를 반드시 확인 부탁드립니다.
</t>
    </r>
    <r>
      <rPr>
        <sz val="10"/>
        <color theme="1"/>
        <rFont val="맑은 고딕"/>
        <family val="3"/>
        <charset val="129"/>
      </rPr>
      <t xml:space="preserve">* </t>
    </r>
    <r>
      <rPr>
        <sz val="10"/>
        <color theme="1"/>
        <rFont val="휴먼명조"/>
        <family val="3"/>
        <charset val="129"/>
      </rPr>
      <t xml:space="preserve">은행 : 중소기업은행 157-127355-04-018 </t>
    </r>
    <r>
      <rPr>
        <sz val="10"/>
        <color theme="1"/>
        <rFont val="맑은 고딕"/>
        <family val="3"/>
        <charset val="129"/>
      </rPr>
      <t>㈜아이엠월드</t>
    </r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</si>
  <si>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inor"/>
      </rPr>
      <t>E-mail (imsky2007@naver.com)</t>
    </r>
    <r>
      <rPr>
        <sz val="12"/>
        <color theme="1"/>
        <rFont val="맑은 고딕"/>
        <family val="3"/>
        <charset val="129"/>
        <scheme val="minor"/>
      </rPr>
      <t xml:space="preserve"> / 070-5030-1810 아이엠월드</t>
    </r>
    <phoneticPr fontId="2" type="noConversion"/>
  </si>
  <si>
    <r>
      <t xml:space="preserve"> </t>
    </r>
    <r>
      <rPr>
        <b/>
        <sz val="9"/>
        <color theme="1"/>
        <rFont val="돋움"/>
        <family val="3"/>
        <charset val="129"/>
      </rPr>
      <t xml:space="preserve">■ 제출처  2023 국제종자박람회 운영대행사 </t>
    </r>
    <r>
      <rPr>
        <sz val="9"/>
        <color theme="1"/>
        <rFont val="돋움"/>
        <family val="3"/>
        <charset val="129"/>
      </rPr>
      <t xml:space="preserve">
  </t>
    </r>
    <phoneticPr fontId="2" type="noConversion"/>
  </si>
  <si>
    <t>출입비표,차량출입증,무선인터넷 신청서</t>
    <phoneticPr fontId="2" type="noConversion"/>
  </si>
  <si>
    <t xml:space="preserve">○ 각 비표는 '참가기업'으로 일괄 표기되며, 개별 기업명 및 직책, 이름은 기재되지 않습니다. </t>
    <phoneticPr fontId="2" type="noConversion"/>
  </si>
  <si>
    <r>
      <rPr>
        <b/>
        <sz val="12"/>
        <color theme="1"/>
        <rFont val="맑은 고딕"/>
        <family val="3"/>
        <charset val="129"/>
      </rPr>
      <t>3</t>
    </r>
    <r>
      <rPr>
        <b/>
        <sz val="12"/>
        <color theme="1"/>
        <rFont val="휴먼명조"/>
        <family val="3"/>
        <charset val="129"/>
      </rPr>
      <t xml:space="preserve">. </t>
    </r>
    <r>
      <rPr>
        <b/>
        <sz val="12"/>
        <color theme="1"/>
        <rFont val="맑은 고딕"/>
        <family val="3"/>
        <charset val="129"/>
      </rPr>
      <t xml:space="preserve">애그 신청 (참가기업 당 1개) </t>
    </r>
    <phoneticPr fontId="2" type="noConversion"/>
  </si>
  <si>
    <t>신청여부</t>
    <phoneticPr fontId="2" type="noConversion"/>
  </si>
  <si>
    <t>○ 무선인터넷(애그) 3일간 사용이 필요하신 분은 추가 신청 부탁드립니다.</t>
    <phoneticPr fontId="2" type="noConversion"/>
  </si>
  <si>
    <t xml:space="preserve"> 신   청 (     )  /  비신청 (     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</si>
</sst>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yyyy&quot;. &quot;m&quot;. &quot;d&quot;(&quot;aaa&quot;)까지&quot;"/>
    <numFmt numFmtId="177" formatCode="m&quot;. &quot;d&quot;(&quot;aaa&quot;)&quot;"/>
    <numFmt numFmtId="178" formatCode="&quot;(  &quot;0&quot;  )&quot;"/>
    <numFmt numFmtId="179" formatCode="&quot;₩&quot;\ #,###\ &quot;/ kw&quot;"/>
  </numFmts>
  <fonts count="4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color rgb="FFFF0000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6"/>
      <color theme="1"/>
      <name val="HY헤드라인M"/>
      <family val="1"/>
      <charset val="129"/>
    </font>
    <font>
      <sz val="18"/>
      <color theme="1"/>
      <name val="HY헤드라인M"/>
      <family val="1"/>
      <charset val="129"/>
    </font>
    <font>
      <sz val="11"/>
      <color theme="1"/>
      <name val="휴먼명조"/>
      <family val="3"/>
      <charset val="129"/>
    </font>
    <font>
      <sz val="12"/>
      <color theme="1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color theme="1"/>
      <name val="휴먼명조"/>
      <family val="3"/>
      <charset val="129"/>
    </font>
    <font>
      <b/>
      <sz val="10"/>
      <color theme="1"/>
      <name val="휴먼명조"/>
      <family val="3"/>
      <charset val="129"/>
    </font>
    <font>
      <sz val="12"/>
      <color theme="10"/>
      <name val="휴먼명조"/>
      <family val="3"/>
      <charset val="129"/>
    </font>
    <font>
      <sz val="16"/>
      <color theme="1"/>
      <name val="휴먼명조"/>
      <family val="3"/>
      <charset val="129"/>
    </font>
    <font>
      <sz val="24"/>
      <color theme="1"/>
      <name val="HY헤드라인M"/>
      <family val="1"/>
      <charset val="129"/>
    </font>
    <font>
      <sz val="10"/>
      <color theme="1"/>
      <name val="바탕"/>
      <family val="1"/>
      <charset val="129"/>
    </font>
    <font>
      <b/>
      <sz val="14"/>
      <color rgb="FFFF0000"/>
      <name val="돋움"/>
      <family val="3"/>
      <charset val="129"/>
    </font>
    <font>
      <sz val="12"/>
      <color theme="1"/>
      <name val="바탕"/>
      <family val="1"/>
      <charset val="129"/>
    </font>
    <font>
      <b/>
      <sz val="12"/>
      <color rgb="FFC00000"/>
      <name val="바탕"/>
      <family val="1"/>
      <charset val="129"/>
    </font>
    <font>
      <b/>
      <u/>
      <sz val="10"/>
      <color theme="1"/>
      <name val="휴먼명조"/>
      <family val="3"/>
      <charset val="129"/>
    </font>
    <font>
      <sz val="11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2"/>
      <color theme="0" tint="-0.499984740745262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u/>
      <sz val="12"/>
      <color rgb="FFFF0000"/>
      <name val="맑은 고딕"/>
      <family val="3"/>
      <charset val="129"/>
      <scheme val="major"/>
    </font>
    <font>
      <u/>
      <sz val="12"/>
      <color theme="1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12"/>
      <color rgb="FFC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/>
      </top>
      <bottom/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1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76" fontId="6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4" xfId="0" applyFont="1" applyBorder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2" fillId="0" borderId="24" xfId="0" applyFont="1" applyBorder="1">
      <alignment vertical="center"/>
    </xf>
    <xf numFmtId="0" fontId="13" fillId="0" borderId="24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77" fontId="13" fillId="0" borderId="67" xfId="0" applyNumberFormat="1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0" borderId="14" xfId="0" applyFont="1" applyBorder="1">
      <alignment vertical="center"/>
    </xf>
    <xf numFmtId="0" fontId="13" fillId="4" borderId="0" xfId="0" applyFont="1" applyFill="1" applyAlignment="1">
      <alignment vertical="center" wrapText="1"/>
    </xf>
    <xf numFmtId="0" fontId="12" fillId="4" borderId="0" xfId="0" applyFont="1" applyFill="1" applyProtection="1">
      <alignment vertical="center"/>
      <protection locked="0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21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>
      <alignment vertical="center"/>
    </xf>
    <xf numFmtId="0" fontId="12" fillId="4" borderId="0" xfId="0" applyFont="1" applyFill="1" applyAlignment="1" applyProtection="1">
      <alignment vertical="center" shrinkToFit="1"/>
      <protection locked="0"/>
    </xf>
    <xf numFmtId="0" fontId="12" fillId="0" borderId="3" xfId="0" applyFont="1" applyBorder="1">
      <alignment vertical="center"/>
    </xf>
    <xf numFmtId="0" fontId="4" fillId="4" borderId="0" xfId="0" applyFont="1" applyFill="1" applyAlignment="1">
      <alignment vertical="center" wrapText="1"/>
    </xf>
    <xf numFmtId="0" fontId="10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4" fillId="0" borderId="22" xfId="0" applyFont="1" applyBorder="1" applyAlignment="1">
      <alignment horizontal="left" vertical="center" wrapText="1"/>
    </xf>
    <xf numFmtId="0" fontId="3" fillId="0" borderId="13" xfId="0" applyFont="1" applyBorder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177" fontId="13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12" fillId="4" borderId="1" xfId="0" applyFont="1" applyFill="1" applyBorder="1">
      <alignment vertical="center"/>
    </xf>
    <xf numFmtId="0" fontId="12" fillId="4" borderId="14" xfId="0" applyFont="1" applyFill="1" applyBorder="1">
      <alignment vertical="center"/>
    </xf>
    <xf numFmtId="0" fontId="12" fillId="0" borderId="2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2" fillId="0" borderId="75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11" xfId="0" applyFont="1" applyFill="1" applyBorder="1">
      <alignment vertical="center"/>
    </xf>
    <xf numFmtId="0" fontId="18" fillId="4" borderId="11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26" fillId="4" borderId="0" xfId="0" applyFont="1" applyFill="1" applyAlignment="1">
      <alignment horizontal="left" vertical="center"/>
    </xf>
    <xf numFmtId="0" fontId="27" fillId="0" borderId="1" xfId="0" applyFont="1" applyBorder="1">
      <alignment vertical="center"/>
    </xf>
    <xf numFmtId="0" fontId="26" fillId="0" borderId="37" xfId="0" applyFont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177" fontId="27" fillId="0" borderId="37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26" fillId="0" borderId="11" xfId="0" applyFont="1" applyBorder="1">
      <alignment vertical="center"/>
    </xf>
    <xf numFmtId="0" fontId="26" fillId="0" borderId="5" xfId="0" applyFont="1" applyBorder="1">
      <alignment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4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0" fontId="31" fillId="3" borderId="31" xfId="0" applyFont="1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4" borderId="0" xfId="0" applyFont="1" applyFill="1">
      <alignment vertical="center"/>
    </xf>
    <xf numFmtId="0" fontId="27" fillId="0" borderId="3" xfId="0" applyFont="1" applyBorder="1" applyAlignment="1">
      <alignment horizontal="left" vertical="center"/>
    </xf>
    <xf numFmtId="0" fontId="26" fillId="0" borderId="32" xfId="0" applyFont="1" applyBorder="1" applyAlignment="1">
      <alignment vertical="center" wrapText="1"/>
    </xf>
    <xf numFmtId="0" fontId="37" fillId="0" borderId="1" xfId="0" applyFont="1" applyBorder="1">
      <alignment vertical="center"/>
    </xf>
    <xf numFmtId="0" fontId="27" fillId="0" borderId="24" xfId="0" applyFont="1" applyBorder="1" applyAlignment="1">
      <alignment horizontal="left" vertical="center"/>
    </xf>
    <xf numFmtId="0" fontId="26" fillId="0" borderId="24" xfId="0" applyFont="1" applyBorder="1">
      <alignment vertical="center"/>
    </xf>
    <xf numFmtId="0" fontId="26" fillId="0" borderId="2" xfId="0" applyFont="1" applyBorder="1">
      <alignment vertical="center"/>
    </xf>
    <xf numFmtId="0" fontId="26" fillId="4" borderId="4" xfId="0" applyFont="1" applyFill="1" applyBorder="1">
      <alignment vertical="center"/>
    </xf>
    <xf numFmtId="0" fontId="40" fillId="0" borderId="14" xfId="0" applyFont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27" fillId="3" borderId="81" xfId="0" applyFont="1" applyFill="1" applyBorder="1" applyAlignment="1">
      <alignment vertical="center"/>
    </xf>
    <xf numFmtId="0" fontId="28" fillId="0" borderId="51" xfId="0" applyFont="1" applyBorder="1" applyAlignment="1" applyProtection="1">
      <alignment vertical="center" wrapText="1"/>
      <protection locked="0"/>
    </xf>
    <xf numFmtId="0" fontId="27" fillId="3" borderId="82" xfId="0" applyFont="1" applyFill="1" applyBorder="1" applyAlignment="1">
      <alignment vertical="center"/>
    </xf>
    <xf numFmtId="0" fontId="44" fillId="0" borderId="8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0" borderId="63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13" fillId="3" borderId="37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0" fontId="13" fillId="3" borderId="72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176" fontId="20" fillId="0" borderId="23" xfId="0" applyNumberFormat="1" applyFont="1" applyBorder="1" applyAlignment="1">
      <alignment horizontal="left" wrapText="1"/>
    </xf>
    <xf numFmtId="176" fontId="20" fillId="0" borderId="20" xfId="0" applyNumberFormat="1" applyFont="1" applyBorder="1" applyAlignment="1">
      <alignment horizontal="left" wrapText="1"/>
    </xf>
    <xf numFmtId="176" fontId="20" fillId="0" borderId="25" xfId="0" applyNumberFormat="1" applyFont="1" applyBorder="1" applyAlignment="1">
      <alignment horizontal="left" wrapText="1"/>
    </xf>
    <xf numFmtId="176" fontId="20" fillId="0" borderId="21" xfId="0" applyNumberFormat="1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26" fillId="4" borderId="0" xfId="0" applyFont="1" applyFill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27" fillId="4" borderId="55" xfId="0" applyFont="1" applyFill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/>
    </xf>
    <xf numFmtId="0" fontId="27" fillId="4" borderId="6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61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2" xfId="0" applyFont="1" applyFill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27" fillId="3" borderId="61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11" fillId="4" borderId="56" xfId="0" applyFont="1" applyFill="1" applyBorder="1" applyAlignment="1">
      <alignment horizontal="right" vertical="center" wrapText="1"/>
    </xf>
    <xf numFmtId="0" fontId="13" fillId="4" borderId="56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1" fontId="27" fillId="3" borderId="61" xfId="1" applyFont="1" applyFill="1" applyBorder="1" applyAlignment="1">
      <alignment horizontal="center" vertical="center" wrapText="1"/>
    </xf>
    <xf numFmtId="41" fontId="27" fillId="3" borderId="29" xfId="1" applyFont="1" applyFill="1" applyBorder="1" applyAlignment="1">
      <alignment horizontal="center" vertical="center" wrapText="1"/>
    </xf>
    <xf numFmtId="41" fontId="27" fillId="3" borderId="31" xfId="1" applyFont="1" applyFill="1" applyBorder="1" applyAlignment="1">
      <alignment horizontal="center" vertical="center" wrapText="1"/>
    </xf>
    <xf numFmtId="0" fontId="32" fillId="3" borderId="61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6" fillId="0" borderId="34" xfId="2" applyBorder="1" applyAlignment="1" applyProtection="1">
      <alignment horizontal="center" vertical="center" shrinkToFit="1"/>
      <protection locked="0"/>
    </xf>
    <xf numFmtId="0" fontId="16" fillId="0" borderId="28" xfId="2" applyBorder="1" applyAlignment="1" applyProtection="1">
      <alignment horizontal="center" vertical="center" shrinkToFit="1"/>
      <protection locked="0"/>
    </xf>
    <xf numFmtId="0" fontId="16" fillId="0" borderId="32" xfId="2" applyBorder="1" applyAlignment="1" applyProtection="1">
      <alignment horizontal="center" vertical="center" shrinkToFit="1"/>
      <protection locked="0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>
      <alignment horizontal="left" vertical="center"/>
    </xf>
    <xf numFmtId="0" fontId="26" fillId="4" borderId="9" xfId="0" applyFont="1" applyFill="1" applyBorder="1" applyAlignment="1">
      <alignment horizontal="left" vertical="center"/>
    </xf>
    <xf numFmtId="0" fontId="26" fillId="4" borderId="10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54" xfId="0" applyFont="1" applyBorder="1" applyAlignment="1" applyProtection="1">
      <alignment horizontal="center" vertical="center" wrapText="1"/>
      <protection locked="0"/>
    </xf>
    <xf numFmtId="0" fontId="27" fillId="3" borderId="84" xfId="0" applyFont="1" applyFill="1" applyBorder="1" applyAlignment="1">
      <alignment horizontal="center" vertical="center"/>
    </xf>
    <xf numFmtId="0" fontId="27" fillId="3" borderId="85" xfId="0" applyFont="1" applyFill="1" applyBorder="1" applyAlignment="1">
      <alignment horizontal="center" vertical="center"/>
    </xf>
    <xf numFmtId="179" fontId="26" fillId="4" borderId="49" xfId="1" applyNumberFormat="1" applyFont="1" applyFill="1" applyBorder="1" applyAlignment="1" applyProtection="1">
      <alignment horizontal="center" vertical="center" wrapText="1"/>
    </xf>
    <xf numFmtId="179" fontId="26" fillId="4" borderId="51" xfId="1" applyNumberFormat="1" applyFont="1" applyFill="1" applyBorder="1" applyAlignment="1" applyProtection="1">
      <alignment horizontal="center" vertical="center" wrapText="1"/>
    </xf>
    <xf numFmtId="179" fontId="26" fillId="2" borderId="37" xfId="1" applyNumberFormat="1" applyFont="1" applyFill="1" applyBorder="1" applyAlignment="1" applyProtection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3" borderId="83" xfId="0" applyFont="1" applyFill="1" applyBorder="1" applyAlignment="1">
      <alignment horizontal="center" vertical="center"/>
    </xf>
    <xf numFmtId="0" fontId="27" fillId="3" borderId="81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28" fillId="0" borderId="79" xfId="0" applyFont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61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80" xfId="0" applyFont="1" applyBorder="1" applyAlignment="1" applyProtection="1">
      <alignment horizontal="center" vertical="center" wrapText="1"/>
      <protection locked="0"/>
    </xf>
    <xf numFmtId="179" fontId="26" fillId="0" borderId="34" xfId="1" applyNumberFormat="1" applyFont="1" applyBorder="1" applyAlignment="1" applyProtection="1">
      <alignment horizontal="center" vertical="center" wrapText="1"/>
    </xf>
    <xf numFmtId="179" fontId="26" fillId="0" borderId="28" xfId="1" applyNumberFormat="1" applyFont="1" applyBorder="1" applyAlignment="1" applyProtection="1">
      <alignment horizontal="center" vertical="center" wrapText="1"/>
    </xf>
    <xf numFmtId="179" fontId="26" fillId="0" borderId="32" xfId="1" applyNumberFormat="1" applyFont="1" applyBorder="1" applyAlignment="1" applyProtection="1">
      <alignment horizontal="center" vertical="center" wrapText="1"/>
    </xf>
    <xf numFmtId="178" fontId="26" fillId="0" borderId="34" xfId="0" applyNumberFormat="1" applyFont="1" applyBorder="1" applyAlignment="1" applyProtection="1">
      <alignment horizontal="right" vertical="center" wrapText="1"/>
      <protection locked="0"/>
    </xf>
    <xf numFmtId="178" fontId="26" fillId="0" borderId="28" xfId="0" applyNumberFormat="1" applyFont="1" applyBorder="1" applyAlignment="1" applyProtection="1">
      <alignment horizontal="right" vertical="center" wrapText="1"/>
      <protection locked="0"/>
    </xf>
    <xf numFmtId="178" fontId="26" fillId="0" borderId="26" xfId="0" applyNumberFormat="1" applyFont="1" applyBorder="1" applyAlignment="1" applyProtection="1">
      <alignment horizontal="right" vertical="center" wrapText="1"/>
      <protection locked="0"/>
    </xf>
    <xf numFmtId="0" fontId="26" fillId="4" borderId="37" xfId="0" applyFont="1" applyFill="1" applyBorder="1" applyAlignment="1">
      <alignment horizontal="center" vertical="center" wrapText="1"/>
    </xf>
    <xf numFmtId="42" fontId="26" fillId="0" borderId="34" xfId="1" applyNumberFormat="1" applyFont="1" applyBorder="1" applyAlignment="1">
      <alignment horizontal="center" vertical="center"/>
    </xf>
    <xf numFmtId="42" fontId="26" fillId="0" borderId="28" xfId="1" applyNumberFormat="1" applyFont="1" applyBorder="1" applyAlignment="1">
      <alignment horizontal="center" vertical="center"/>
    </xf>
    <xf numFmtId="42" fontId="26" fillId="0" borderId="26" xfId="1" applyNumberFormat="1" applyFont="1" applyBorder="1" applyAlignment="1">
      <alignment horizontal="center" vertical="center"/>
    </xf>
    <xf numFmtId="42" fontId="42" fillId="3" borderId="34" xfId="1" applyNumberFormat="1" applyFont="1" applyFill="1" applyBorder="1" applyAlignment="1">
      <alignment horizontal="center" vertical="center"/>
    </xf>
    <xf numFmtId="42" fontId="42" fillId="3" borderId="28" xfId="1" applyNumberFormat="1" applyFont="1" applyFill="1" applyBorder="1" applyAlignment="1">
      <alignment horizontal="center" vertical="center"/>
    </xf>
    <xf numFmtId="42" fontId="42" fillId="3" borderId="26" xfId="1" applyNumberFormat="1" applyFont="1" applyFill="1" applyBorder="1" applyAlignment="1">
      <alignment horizontal="center" vertical="center"/>
    </xf>
    <xf numFmtId="41" fontId="26" fillId="0" borderId="34" xfId="1" applyFont="1" applyBorder="1" applyAlignment="1" applyProtection="1">
      <alignment horizontal="center" vertical="center" wrapText="1"/>
    </xf>
    <xf numFmtId="41" fontId="26" fillId="0" borderId="28" xfId="1" applyFont="1" applyBorder="1" applyAlignment="1" applyProtection="1">
      <alignment horizontal="center" vertical="center" wrapText="1"/>
    </xf>
    <xf numFmtId="41" fontId="26" fillId="0" borderId="32" xfId="1" applyFont="1" applyBorder="1" applyAlignment="1" applyProtection="1">
      <alignment horizontal="center" vertical="center" wrapText="1"/>
    </xf>
    <xf numFmtId="179" fontId="26" fillId="0" borderId="34" xfId="1" applyNumberFormat="1" applyFont="1" applyFill="1" applyBorder="1" applyAlignment="1" applyProtection="1">
      <alignment horizontal="center" vertical="center" wrapText="1"/>
    </xf>
    <xf numFmtId="179" fontId="26" fillId="0" borderId="28" xfId="1" applyNumberFormat="1" applyFont="1" applyFill="1" applyBorder="1" applyAlignment="1" applyProtection="1">
      <alignment horizontal="center" vertical="center" wrapText="1"/>
    </xf>
    <xf numFmtId="179" fontId="26" fillId="0" borderId="32" xfId="1" applyNumberFormat="1" applyFont="1" applyFill="1" applyBorder="1" applyAlignment="1" applyProtection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27" fillId="3" borderId="57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41" fontId="12" fillId="0" borderId="34" xfId="1" applyFont="1" applyBorder="1" applyAlignment="1" applyProtection="1">
      <alignment vertical="center" wrapText="1"/>
      <protection locked="0"/>
    </xf>
    <xf numFmtId="41" fontId="12" fillId="0" borderId="28" xfId="1" applyFont="1" applyBorder="1" applyAlignment="1" applyProtection="1">
      <alignment vertical="center" wrapText="1"/>
      <protection locked="0"/>
    </xf>
    <xf numFmtId="41" fontId="12" fillId="0" borderId="32" xfId="1" applyFont="1" applyBorder="1" applyAlignment="1" applyProtection="1">
      <alignment vertical="center" wrapText="1"/>
      <protection locked="0"/>
    </xf>
    <xf numFmtId="49" fontId="12" fillId="0" borderId="27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42" fontId="22" fillId="3" borderId="34" xfId="1" applyNumberFormat="1" applyFont="1" applyFill="1" applyBorder="1" applyAlignment="1">
      <alignment horizontal="center" vertical="center"/>
    </xf>
    <xf numFmtId="42" fontId="22" fillId="3" borderId="28" xfId="1" applyNumberFormat="1" applyFont="1" applyFill="1" applyBorder="1" applyAlignment="1">
      <alignment horizontal="center" vertical="center"/>
    </xf>
    <xf numFmtId="42" fontId="22" fillId="3" borderId="26" xfId="1" applyNumberFormat="1" applyFont="1" applyFill="1" applyBorder="1" applyAlignment="1">
      <alignment horizontal="center" vertical="center"/>
    </xf>
    <xf numFmtId="0" fontId="12" fillId="0" borderId="34" xfId="1" applyNumberFormat="1" applyFont="1" applyBorder="1" applyAlignment="1" applyProtection="1">
      <alignment vertical="center" wrapText="1"/>
      <protection locked="0"/>
    </xf>
    <xf numFmtId="0" fontId="12" fillId="0" borderId="28" xfId="1" applyNumberFormat="1" applyFont="1" applyBorder="1" applyAlignment="1" applyProtection="1">
      <alignment vertical="center" wrapText="1"/>
      <protection locked="0"/>
    </xf>
    <xf numFmtId="0" fontId="12" fillId="0" borderId="32" xfId="1" applyNumberFormat="1" applyFont="1" applyBorder="1" applyAlignment="1" applyProtection="1">
      <alignment vertical="center" wrapText="1"/>
      <protection locked="0"/>
    </xf>
    <xf numFmtId="41" fontId="12" fillId="0" borderId="34" xfId="1" applyFont="1" applyBorder="1" applyAlignment="1" applyProtection="1">
      <alignment horizontal="center" vertical="center" wrapText="1"/>
    </xf>
    <xf numFmtId="41" fontId="12" fillId="0" borderId="28" xfId="1" applyFont="1" applyBorder="1" applyAlignment="1" applyProtection="1">
      <alignment horizontal="center" vertical="center" wrapText="1"/>
    </xf>
    <xf numFmtId="41" fontId="12" fillId="0" borderId="32" xfId="1" applyFont="1" applyBorder="1" applyAlignment="1" applyProtection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2" fontId="21" fillId="0" borderId="34" xfId="1" applyNumberFormat="1" applyFont="1" applyBorder="1" applyAlignment="1">
      <alignment horizontal="center" vertical="center"/>
    </xf>
    <xf numFmtId="42" fontId="21" fillId="0" borderId="28" xfId="1" applyNumberFormat="1" applyFont="1" applyBorder="1" applyAlignment="1">
      <alignment horizontal="center" vertical="center"/>
    </xf>
    <xf numFmtId="42" fontId="21" fillId="0" borderId="26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13" fillId="3" borderId="57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42" fontId="21" fillId="0" borderId="88" xfId="1" applyNumberFormat="1" applyFont="1" applyBorder="1" applyAlignment="1">
      <alignment horizontal="center" vertical="center"/>
    </xf>
    <xf numFmtId="42" fontId="21" fillId="0" borderId="70" xfId="1" applyNumberFormat="1" applyFont="1" applyBorder="1" applyAlignment="1">
      <alignment horizontal="center" vertical="center"/>
    </xf>
    <xf numFmtId="42" fontId="21" fillId="0" borderId="87" xfId="1" applyNumberFormat="1" applyFont="1" applyBorder="1" applyAlignment="1">
      <alignment horizontal="center" vertical="center"/>
    </xf>
    <xf numFmtId="42" fontId="21" fillId="0" borderId="0" xfId="1" applyNumberFormat="1" applyFont="1" applyBorder="1" applyAlignment="1">
      <alignment horizontal="center" vertical="center"/>
    </xf>
    <xf numFmtId="42" fontId="21" fillId="0" borderId="89" xfId="1" applyNumberFormat="1" applyFont="1" applyBorder="1" applyAlignment="1">
      <alignment horizontal="center" vertical="center"/>
    </xf>
    <xf numFmtId="42" fontId="21" fillId="0" borderId="71" xfId="1" applyNumberFormat="1" applyFont="1" applyBorder="1" applyAlignment="1">
      <alignment horizontal="center" vertical="center"/>
    </xf>
    <xf numFmtId="42" fontId="21" fillId="0" borderId="90" xfId="1" applyNumberFormat="1" applyFont="1" applyBorder="1" applyAlignment="1">
      <alignment horizontal="center" vertical="center"/>
    </xf>
    <xf numFmtId="42" fontId="21" fillId="0" borderId="72" xfId="1" applyNumberFormat="1" applyFont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 wrapText="1"/>
    </xf>
    <xf numFmtId="0" fontId="27" fillId="3" borderId="88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/>
    </xf>
    <xf numFmtId="0" fontId="27" fillId="3" borderId="87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89" xfId="0" applyFont="1" applyFill="1" applyBorder="1" applyAlignment="1">
      <alignment horizontal="center" vertical="center"/>
    </xf>
    <xf numFmtId="0" fontId="27" fillId="3" borderId="71" xfId="0" applyFont="1" applyFill="1" applyBorder="1" applyAlignment="1">
      <alignment horizontal="center" vertical="center"/>
    </xf>
    <xf numFmtId="0" fontId="27" fillId="3" borderId="90" xfId="0" applyFont="1" applyFill="1" applyBorder="1" applyAlignment="1">
      <alignment horizontal="center" vertical="center"/>
    </xf>
    <xf numFmtId="0" fontId="27" fillId="3" borderId="72" xfId="0" applyFont="1" applyFill="1" applyBorder="1" applyAlignment="1">
      <alignment horizontal="center" vertical="center"/>
    </xf>
    <xf numFmtId="42" fontId="21" fillId="0" borderId="69" xfId="1" applyNumberFormat="1" applyFont="1" applyBorder="1" applyAlignment="1">
      <alignment horizontal="center" vertical="center" wrapText="1"/>
    </xf>
  </cellXfs>
  <cellStyles count="7">
    <cellStyle name="쉼표 [0]" xfId="1" builtinId="6"/>
    <cellStyle name="쉼표 [0] 2" xfId="6" xr:uid="{00000000-0005-0000-0000-000001000000}"/>
    <cellStyle name="쉼표 [0] 3" xfId="4" xr:uid="{00000000-0005-0000-0000-000002000000}"/>
    <cellStyle name="표준" xfId="0" builtinId="0"/>
    <cellStyle name="표준 2" xfId="5" xr:uid="{00000000-0005-0000-0000-000004000000}"/>
    <cellStyle name="표준 3" xfId="3" xr:uid="{00000000-0005-0000-0000-000005000000}"/>
    <cellStyle name="하이퍼링크" xfId="2" builtinId="8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313764</xdr:colOff>
      <xdr:row>1</xdr:row>
      <xdr:rowOff>56030</xdr:rowOff>
    </xdr:from>
    <xdr:to>
      <xdr:col>2</xdr:col>
      <xdr:colOff>1098175</xdr:colOff>
      <xdr:row>2</xdr:row>
      <xdr:rowOff>403412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53063E6-7E0E-4B3A-B54C-4981FBC7B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176" y="179295"/>
          <a:ext cx="784411" cy="784411"/>
        </a:xfrm>
        <a:prstGeom prst="rect">
          <a:avLst/>
        </a:prstGeom>
      </xdr:spPr>
    </xdr:pic>
    <xdr:clientData/>
  </xdr:twoCellAnchor>
  <xdr:twoCellAnchor editAs="oneCell">
    <xdr:from>
      <xdr:col>6</xdr:col>
      <xdr:colOff>544605</xdr:colOff>
      <xdr:row>1</xdr:row>
      <xdr:rowOff>51547</xdr:rowOff>
    </xdr:from>
    <xdr:to>
      <xdr:col>7</xdr:col>
      <xdr:colOff>443752</xdr:colOff>
      <xdr:row>2</xdr:row>
      <xdr:rowOff>398929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0BB32E8-7E07-46B6-90F8-2093724C7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576" y="174812"/>
          <a:ext cx="784411" cy="784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4</xdr:row>
      <xdr:rowOff>17010</xdr:rowOff>
    </xdr:from>
    <xdr:to>
      <xdr:col>4</xdr:col>
      <xdr:colOff>240125</xdr:colOff>
      <xdr:row>7</xdr:row>
      <xdr:rowOff>44523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F41DF74-8A9D-46B1-B0E3-18AFEE58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17" y="884465"/>
          <a:ext cx="784411" cy="784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</xdr:row>
      <xdr:rowOff>219075</xdr:rowOff>
    </xdr:from>
    <xdr:to>
      <xdr:col>7</xdr:col>
      <xdr:colOff>146236</xdr:colOff>
      <xdr:row>7</xdr:row>
      <xdr:rowOff>3361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A353220-DBCB-4087-81DB-BD71FF774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838200"/>
          <a:ext cx="784411" cy="7844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180474</xdr:colOff>
      <xdr:row>3</xdr:row>
      <xdr:rowOff>195513</xdr:rowOff>
    </xdr:from>
    <xdr:to>
      <xdr:col>8</xdr:col>
      <xdr:colOff>99337</xdr:colOff>
      <xdr:row>6</xdr:row>
      <xdr:rowOff>368231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CDBAF3A-E087-4E5C-89A7-73F91602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12131"/>
          <a:ext cx="781126" cy="7893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339328</xdr:colOff>
      <xdr:row>4</xdr:row>
      <xdr:rowOff>11907</xdr:rowOff>
    </xdr:from>
    <xdr:to>
      <xdr:col>7</xdr:col>
      <xdr:colOff>263204</xdr:colOff>
      <xdr:row>7</xdr:row>
      <xdr:rowOff>45197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FA4FAB6A-6700-4622-A765-9B95BBCDF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887016"/>
          <a:ext cx="781126" cy="7893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228600</xdr:rowOff>
    </xdr:from>
    <xdr:to>
      <xdr:col>7</xdr:col>
      <xdr:colOff>352501</xdr:colOff>
      <xdr:row>7</xdr:row>
      <xdr:rowOff>17812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753D5B8-D4B8-415D-97CB-A56BAA099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847725"/>
          <a:ext cx="781126" cy="789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view="pageBreakPreview" zoomScaleNormal="85" zoomScaleSheetLayoutView="100" workbookViewId="0">
      <selection activeCell="H11" sqref="H11"/>
    </sheetView>
  </sheetViews>
  <sheetFormatPr defaultColWidth="8.625" defaultRowHeight="20.100000000000001" customHeight="1" x14ac:dyDescent="0.3"/>
  <cols>
    <col min="1" max="1" width="1.625" style="16" customWidth="1"/>
    <col min="2" max="2" width="8.625" style="16" customWidth="1"/>
    <col min="3" max="3" width="18.875" style="16" customWidth="1"/>
    <col min="4" max="4" width="29.875" style="16" customWidth="1"/>
    <col min="5" max="6" width="12.625" style="16" customWidth="1"/>
    <col min="7" max="7" width="11.625" style="16" customWidth="1"/>
    <col min="8" max="8" width="17.625" style="16" customWidth="1"/>
    <col min="9" max="10" width="8.625" style="16"/>
    <col min="11" max="11" width="15.125" style="16" customWidth="1"/>
    <col min="12" max="16384" width="8.625" style="16"/>
  </cols>
  <sheetData>
    <row r="1" spans="1:16" ht="9.9499999999999993" customHeight="1" thickBot="1" x14ac:dyDescent="0.35">
      <c r="B1" s="44"/>
      <c r="C1" s="44"/>
      <c r="D1" s="44"/>
      <c r="E1" s="44"/>
      <c r="F1" s="44"/>
      <c r="G1" s="44"/>
      <c r="H1" s="44"/>
    </row>
    <row r="2" spans="1:16" ht="35.1" customHeight="1" thickTop="1" x14ac:dyDescent="0.3">
      <c r="A2" s="25"/>
      <c r="B2" s="167" t="s">
        <v>84</v>
      </c>
      <c r="C2" s="168"/>
      <c r="D2" s="168"/>
      <c r="E2" s="168"/>
      <c r="F2" s="168"/>
      <c r="G2" s="168"/>
      <c r="H2" s="169"/>
      <c r="I2" s="15"/>
    </row>
    <row r="3" spans="1:16" ht="35.1" customHeight="1" thickBot="1" x14ac:dyDescent="0.35">
      <c r="A3" s="25"/>
      <c r="B3" s="174" t="s">
        <v>6</v>
      </c>
      <c r="C3" s="175"/>
      <c r="D3" s="175"/>
      <c r="E3" s="175"/>
      <c r="F3" s="175"/>
      <c r="G3" s="175"/>
      <c r="H3" s="176"/>
      <c r="I3" s="15"/>
    </row>
    <row r="4" spans="1:16" ht="15" customHeight="1" thickTop="1" thickBot="1" x14ac:dyDescent="0.35">
      <c r="B4" s="45"/>
      <c r="C4" s="45"/>
      <c r="D4" s="45"/>
      <c r="E4" s="45"/>
      <c r="F4" s="45"/>
      <c r="G4" s="45"/>
      <c r="H4" s="45"/>
      <c r="K4" s="44"/>
    </row>
    <row r="5" spans="1:16" ht="24.95" customHeight="1" thickBot="1" x14ac:dyDescent="0.35">
      <c r="A5" s="25"/>
      <c r="B5" s="173" t="s">
        <v>5</v>
      </c>
      <c r="C5" s="177" t="s">
        <v>8</v>
      </c>
      <c r="D5" s="178"/>
      <c r="E5" s="173" t="s">
        <v>7</v>
      </c>
      <c r="F5" s="173"/>
      <c r="G5" s="173" t="s">
        <v>9</v>
      </c>
      <c r="H5" s="173" t="s">
        <v>10</v>
      </c>
      <c r="I5" s="15"/>
      <c r="J5" s="58"/>
      <c r="K5" s="60"/>
      <c r="L5" s="59"/>
    </row>
    <row r="6" spans="1:16" ht="35.1" customHeight="1" thickBot="1" x14ac:dyDescent="0.35">
      <c r="A6" s="25"/>
      <c r="B6" s="173"/>
      <c r="C6" s="179"/>
      <c r="D6" s="180"/>
      <c r="E6" s="49" t="s">
        <v>81</v>
      </c>
      <c r="F6" s="50" t="s">
        <v>80</v>
      </c>
      <c r="G6" s="173"/>
      <c r="H6" s="173"/>
      <c r="I6" s="57"/>
      <c r="J6" s="61"/>
      <c r="K6" s="61"/>
      <c r="L6" s="60"/>
      <c r="M6" s="15"/>
    </row>
    <row r="7" spans="1:16" ht="39.950000000000003" customHeight="1" x14ac:dyDescent="0.3">
      <c r="A7" s="25"/>
      <c r="B7" s="117" t="s">
        <v>11</v>
      </c>
      <c r="C7" s="157" t="s">
        <v>76</v>
      </c>
      <c r="D7" s="159"/>
      <c r="E7" s="118" t="s">
        <v>15</v>
      </c>
      <c r="F7" s="119" t="s">
        <v>15</v>
      </c>
      <c r="G7" s="120">
        <v>45183</v>
      </c>
      <c r="H7" s="117" t="s">
        <v>14</v>
      </c>
      <c r="I7" s="57"/>
      <c r="J7" s="61"/>
      <c r="K7" s="62"/>
      <c r="L7" s="60"/>
      <c r="M7" s="99"/>
      <c r="O7" s="15"/>
    </row>
    <row r="8" spans="1:16" ht="39.950000000000003" customHeight="1" x14ac:dyDescent="0.3">
      <c r="A8" s="25"/>
      <c r="B8" s="121" t="s">
        <v>50</v>
      </c>
      <c r="C8" s="157" t="s">
        <v>57</v>
      </c>
      <c r="D8" s="159"/>
      <c r="E8" s="118" t="s">
        <v>15</v>
      </c>
      <c r="F8" s="119" t="s">
        <v>15</v>
      </c>
      <c r="G8" s="120">
        <v>45183</v>
      </c>
      <c r="H8" s="117" t="s">
        <v>51</v>
      </c>
      <c r="I8" s="57"/>
      <c r="J8" s="98"/>
      <c r="K8" s="88"/>
      <c r="L8" s="100"/>
      <c r="N8" s="15"/>
      <c r="O8" s="15"/>
      <c r="P8" s="15"/>
    </row>
    <row r="9" spans="1:16" ht="39.950000000000003" customHeight="1" x14ac:dyDescent="0.3">
      <c r="A9" s="25"/>
      <c r="B9" s="117" t="s">
        <v>43</v>
      </c>
      <c r="C9" s="157" t="s">
        <v>19</v>
      </c>
      <c r="D9" s="159"/>
      <c r="E9" s="122" t="s">
        <v>16</v>
      </c>
      <c r="F9" s="119" t="s">
        <v>15</v>
      </c>
      <c r="G9" s="120">
        <v>45183</v>
      </c>
      <c r="H9" s="123" t="s">
        <v>100</v>
      </c>
      <c r="I9" s="57"/>
      <c r="J9" s="73"/>
      <c r="K9" s="88"/>
      <c r="L9" s="100"/>
      <c r="M9" s="86"/>
      <c r="N9" s="86"/>
      <c r="O9" s="86"/>
      <c r="P9" s="86"/>
    </row>
    <row r="10" spans="1:16" ht="39.950000000000003" customHeight="1" x14ac:dyDescent="0.3">
      <c r="A10" s="25"/>
      <c r="B10" s="117" t="s">
        <v>44</v>
      </c>
      <c r="C10" s="157" t="s">
        <v>12</v>
      </c>
      <c r="D10" s="159"/>
      <c r="E10" s="118" t="s">
        <v>15</v>
      </c>
      <c r="F10" s="119" t="s">
        <v>15</v>
      </c>
      <c r="G10" s="120">
        <v>45183</v>
      </c>
      <c r="H10" s="123" t="s">
        <v>14</v>
      </c>
      <c r="I10" s="103"/>
      <c r="K10" s="104"/>
      <c r="L10" s="105"/>
      <c r="M10" s="15"/>
      <c r="N10" s="15"/>
      <c r="O10" s="15"/>
      <c r="P10" s="15"/>
    </row>
    <row r="11" spans="1:16" ht="39.950000000000003" customHeight="1" x14ac:dyDescent="0.3">
      <c r="A11" s="25"/>
      <c r="B11" s="117" t="s">
        <v>52</v>
      </c>
      <c r="C11" s="157" t="s">
        <v>13</v>
      </c>
      <c r="D11" s="159"/>
      <c r="E11" s="118" t="s">
        <v>15</v>
      </c>
      <c r="F11" s="119" t="s">
        <v>15</v>
      </c>
      <c r="G11" s="120">
        <v>45183</v>
      </c>
      <c r="H11" s="117" t="s">
        <v>58</v>
      </c>
      <c r="I11" s="103"/>
      <c r="J11" s="97"/>
      <c r="K11" s="101"/>
      <c r="L11" s="23"/>
      <c r="M11" s="102"/>
      <c r="O11" s="15"/>
      <c r="P11" s="15"/>
    </row>
    <row r="12" spans="1:16" s="46" customFormat="1" ht="50.1" customHeight="1" x14ac:dyDescent="0.2">
      <c r="A12" s="47"/>
      <c r="B12" s="157" t="s">
        <v>17</v>
      </c>
      <c r="C12" s="158"/>
      <c r="D12" s="158"/>
      <c r="E12" s="158"/>
      <c r="F12" s="158"/>
      <c r="G12" s="158"/>
      <c r="H12" s="159"/>
      <c r="I12" s="87"/>
      <c r="J12" s="89"/>
      <c r="K12" s="89"/>
      <c r="L12" s="89"/>
      <c r="M12" s="89"/>
      <c r="N12" s="89"/>
      <c r="O12" s="89"/>
      <c r="P12" s="48"/>
    </row>
    <row r="13" spans="1:16" s="46" customFormat="1" ht="20.100000000000001" customHeight="1" x14ac:dyDescent="0.2">
      <c r="A13" s="47"/>
      <c r="B13" s="160"/>
      <c r="C13" s="161"/>
      <c r="D13" s="161"/>
      <c r="E13" s="161"/>
      <c r="F13" s="161"/>
      <c r="G13" s="161"/>
      <c r="H13" s="162"/>
      <c r="I13" s="87"/>
      <c r="J13" s="89"/>
      <c r="K13" s="89"/>
      <c r="L13" s="89"/>
      <c r="M13" s="89"/>
      <c r="N13" s="89"/>
      <c r="O13" s="89"/>
      <c r="P13" s="48"/>
    </row>
    <row r="14" spans="1:16" ht="38.25" customHeight="1" x14ac:dyDescent="0.3">
      <c r="A14" s="25"/>
      <c r="B14" s="170" t="s">
        <v>124</v>
      </c>
      <c r="C14" s="171"/>
      <c r="D14" s="171"/>
      <c r="E14" s="171"/>
      <c r="F14" s="171"/>
      <c r="G14" s="171"/>
      <c r="H14" s="172"/>
      <c r="I14" s="15"/>
      <c r="J14" s="23"/>
      <c r="K14" s="23"/>
      <c r="L14" s="23"/>
      <c r="M14" s="23"/>
      <c r="N14" s="23"/>
      <c r="O14" s="23"/>
    </row>
    <row r="15" spans="1:16" ht="20.100000000000001" customHeight="1" x14ac:dyDescent="0.3">
      <c r="A15" s="25"/>
      <c r="B15" s="163"/>
      <c r="C15" s="164"/>
      <c r="D15" s="164"/>
      <c r="E15" s="164"/>
      <c r="F15" s="164"/>
      <c r="G15" s="164"/>
      <c r="H15" s="165"/>
      <c r="I15" s="15"/>
    </row>
    <row r="16" spans="1:16" ht="36.75" customHeight="1" x14ac:dyDescent="0.3">
      <c r="A16" s="25"/>
      <c r="B16" s="166" t="s">
        <v>101</v>
      </c>
      <c r="C16" s="164"/>
      <c r="D16" s="164"/>
      <c r="E16" s="164"/>
      <c r="F16" s="164"/>
      <c r="G16" s="164"/>
      <c r="H16" s="165"/>
      <c r="I16" s="15"/>
    </row>
    <row r="17" spans="1:9" ht="20.100000000000001" customHeight="1" x14ac:dyDescent="0.3">
      <c r="A17" s="25"/>
      <c r="B17" s="163"/>
      <c r="C17" s="164"/>
      <c r="D17" s="164"/>
      <c r="E17" s="164"/>
      <c r="F17" s="164"/>
      <c r="G17" s="164"/>
      <c r="H17" s="165"/>
      <c r="I17" s="15"/>
    </row>
    <row r="18" spans="1:9" ht="20.100000000000001" customHeight="1" x14ac:dyDescent="0.3">
      <c r="A18" s="25"/>
      <c r="B18" s="163" t="s">
        <v>18</v>
      </c>
      <c r="C18" s="164"/>
      <c r="D18" s="164"/>
      <c r="E18" s="164"/>
      <c r="F18" s="164"/>
      <c r="G18" s="164"/>
      <c r="H18" s="165"/>
      <c r="I18" s="15"/>
    </row>
    <row r="19" spans="1:9" ht="20.100000000000001" customHeight="1" x14ac:dyDescent="0.3">
      <c r="A19" s="25"/>
      <c r="B19" s="154"/>
      <c r="C19" s="155"/>
      <c r="D19" s="155"/>
      <c r="E19" s="155"/>
      <c r="F19" s="155"/>
      <c r="G19" s="155"/>
      <c r="H19" s="156"/>
      <c r="I19" s="15"/>
    </row>
    <row r="20" spans="1:9" ht="20.100000000000001" customHeight="1" x14ac:dyDescent="0.3">
      <c r="B20" s="23"/>
      <c r="C20" s="23"/>
      <c r="D20" s="23"/>
      <c r="E20" s="23"/>
      <c r="F20" s="23"/>
      <c r="G20" s="23"/>
      <c r="H20" s="23"/>
    </row>
  </sheetData>
  <mergeCells count="20">
    <mergeCell ref="B2:H2"/>
    <mergeCell ref="B14:H14"/>
    <mergeCell ref="B15:H15"/>
    <mergeCell ref="E5:F5"/>
    <mergeCell ref="G5:G6"/>
    <mergeCell ref="H5:H6"/>
    <mergeCell ref="B5:B6"/>
    <mergeCell ref="B3:H3"/>
    <mergeCell ref="C7:D7"/>
    <mergeCell ref="C9:D9"/>
    <mergeCell ref="C5:D6"/>
    <mergeCell ref="C11:D11"/>
    <mergeCell ref="C10:D10"/>
    <mergeCell ref="C8:D8"/>
    <mergeCell ref="B19:H19"/>
    <mergeCell ref="B12:H12"/>
    <mergeCell ref="B13:H13"/>
    <mergeCell ref="B17:H17"/>
    <mergeCell ref="B18:H18"/>
    <mergeCell ref="B16:H16"/>
  </mergeCells>
  <phoneticPr fontId="2" type="noConversion"/>
  <printOptions horizontalCentered="1"/>
  <pageMargins left="0.39370078740157483" right="0.39370078740157483" top="0.6692913385826772" bottom="0" header="0.31496062992125984" footer="0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5"/>
  <sheetViews>
    <sheetView view="pageBreakPreview" topLeftCell="A13" zoomScale="112" zoomScaleNormal="100" zoomScaleSheetLayoutView="112" workbookViewId="0">
      <selection activeCell="E25" sqref="E25:Q29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6" width="4.625" style="2" customWidth="1"/>
    <col min="7" max="9" width="5.625" style="2" customWidth="1"/>
    <col min="10" max="12" width="8.25" style="2" customWidth="1"/>
    <col min="13" max="16" width="7.625" style="2" customWidth="1"/>
    <col min="17" max="17" width="16.75" style="2" customWidth="1"/>
    <col min="18" max="18" width="5.625" style="2"/>
    <col min="19" max="19" width="18.25" style="2" customWidth="1"/>
    <col min="20" max="20" width="38" style="2" customWidth="1"/>
    <col min="21" max="21" width="23.625" style="2" customWidth="1"/>
    <col min="22" max="22" width="25.875" style="2" customWidth="1"/>
    <col min="23" max="16384" width="5.625" style="2"/>
  </cols>
  <sheetData>
    <row r="1" spans="1:21" ht="9.9499999999999993" customHeight="1" x14ac:dyDescent="0.3">
      <c r="B1" s="10"/>
      <c r="C1" s="1"/>
      <c r="D1" s="1"/>
      <c r="E1" s="1"/>
      <c r="F1" s="1"/>
      <c r="G1" s="1"/>
      <c r="H1" s="1"/>
    </row>
    <row r="2" spans="1:21" s="3" customFormat="1" ht="20.100000000000001" customHeight="1" x14ac:dyDescent="0.3">
      <c r="A2" s="6"/>
      <c r="B2" s="42" t="s">
        <v>0</v>
      </c>
      <c r="C2" s="181" t="s">
        <v>77</v>
      </c>
      <c r="D2" s="181"/>
      <c r="E2" s="182">
        <v>45183</v>
      </c>
      <c r="F2" s="183"/>
      <c r="G2" s="183"/>
      <c r="H2" s="183"/>
      <c r="I2" s="183"/>
      <c r="J2" s="188" t="s">
        <v>83</v>
      </c>
      <c r="K2" s="189"/>
      <c r="L2" s="189"/>
      <c r="M2" s="189"/>
      <c r="N2" s="189"/>
      <c r="O2" s="189"/>
      <c r="P2" s="189"/>
      <c r="Q2" s="190"/>
      <c r="R2" s="5"/>
    </row>
    <row r="3" spans="1:21" ht="20.100000000000001" customHeight="1" x14ac:dyDescent="0.3">
      <c r="A3" s="6"/>
      <c r="B3" s="43" t="s">
        <v>0</v>
      </c>
      <c r="C3" s="186" t="s">
        <v>1</v>
      </c>
      <c r="D3" s="187"/>
      <c r="E3" s="184"/>
      <c r="F3" s="185"/>
      <c r="G3" s="185"/>
      <c r="H3" s="185"/>
      <c r="I3" s="185"/>
      <c r="J3" s="191"/>
      <c r="K3" s="192"/>
      <c r="L3" s="192"/>
      <c r="M3" s="192"/>
      <c r="N3" s="192"/>
      <c r="O3" s="192"/>
      <c r="P3" s="192"/>
      <c r="Q3" s="193"/>
      <c r="R3" s="4"/>
    </row>
    <row r="4" spans="1:21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</row>
    <row r="5" spans="1:21" ht="24.95" customHeight="1" x14ac:dyDescent="0.3">
      <c r="B5" s="11"/>
      <c r="C5" s="197" t="s">
        <v>84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9"/>
    </row>
    <row r="6" spans="1:21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1" ht="30" customHeight="1" x14ac:dyDescent="0.3">
      <c r="B7" s="200" t="s">
        <v>134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2"/>
    </row>
    <row r="9" spans="1:21" s="9" customFormat="1" ht="30" customHeight="1" x14ac:dyDescent="0.3">
      <c r="B9" s="13" t="s">
        <v>20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S9" s="13"/>
      <c r="U9" s="7"/>
    </row>
    <row r="10" spans="1:21" s="7" customFormat="1" ht="20.100000000000001" customHeight="1" x14ac:dyDescent="0.3">
      <c r="B10" s="8"/>
      <c r="C10" s="194" t="s">
        <v>98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  <c r="R10" s="18"/>
      <c r="S10" s="18"/>
    </row>
    <row r="11" spans="1:21" s="7" customFormat="1" ht="20.100000000000001" customHeight="1" x14ac:dyDescent="0.3">
      <c r="B11" s="77"/>
      <c r="C11" s="204" t="s">
        <v>85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65"/>
      <c r="S11" s="65"/>
      <c r="T11" s="8"/>
    </row>
    <row r="12" spans="1:21" s="7" customFormat="1" ht="20.100000000000001" customHeight="1" x14ac:dyDescent="0.3">
      <c r="B12" s="77"/>
      <c r="C12" s="204" t="s">
        <v>135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65"/>
      <c r="S12" s="65"/>
      <c r="T12" s="8"/>
    </row>
    <row r="13" spans="1:21" s="7" customFormat="1" ht="20.100000000000001" customHeight="1" x14ac:dyDescent="0.3">
      <c r="B13" s="77"/>
      <c r="C13" s="204" t="s">
        <v>89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65"/>
      <c r="S13" s="65"/>
      <c r="T13" s="8"/>
    </row>
    <row r="14" spans="1:21" s="7" customFormat="1" ht="20.100000000000001" customHeight="1" x14ac:dyDescent="0.3">
      <c r="B14" s="77"/>
      <c r="C14" s="115" t="s">
        <v>97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65"/>
      <c r="S14" s="65"/>
      <c r="T14" s="8"/>
    </row>
    <row r="15" spans="1:21" s="7" customFormat="1" ht="20.100000000000001" customHeight="1" x14ac:dyDescent="0.3">
      <c r="B15" s="77"/>
      <c r="C15" s="115" t="s">
        <v>138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65"/>
      <c r="S15" s="65"/>
      <c r="T15" s="8"/>
    </row>
    <row r="16" spans="1:21" s="7" customFormat="1" ht="20.100000000000001" customHeight="1" x14ac:dyDescent="0.3">
      <c r="B16" s="8"/>
      <c r="C16" s="229" t="s">
        <v>99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230"/>
    </row>
    <row r="17" spans="1:21" s="7" customFormat="1" ht="9.9499999999999993" customHeight="1" x14ac:dyDescent="0.3">
      <c r="B17" s="14"/>
      <c r="R17" s="18"/>
      <c r="S17" s="18"/>
    </row>
    <row r="18" spans="1:21" s="7" customFormat="1" ht="30" customHeight="1" x14ac:dyDescent="0.3">
      <c r="A18" s="18"/>
      <c r="B18" s="124" t="s">
        <v>75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65"/>
      <c r="S18" s="65"/>
      <c r="T18" s="8"/>
    </row>
    <row r="19" spans="1:21" s="7" customFormat="1" ht="33" customHeight="1" x14ac:dyDescent="0.3">
      <c r="A19" s="65"/>
      <c r="B19" s="220" t="s">
        <v>86</v>
      </c>
      <c r="C19" s="221"/>
      <c r="D19" s="222"/>
      <c r="E19" s="214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65"/>
      <c r="S19" s="65"/>
      <c r="T19" s="8"/>
    </row>
    <row r="20" spans="1:21" s="7" customFormat="1" ht="20.100000000000001" customHeight="1" x14ac:dyDescent="0.3">
      <c r="A20" s="65"/>
      <c r="B20" s="223"/>
      <c r="C20" s="224"/>
      <c r="D20" s="225"/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65"/>
      <c r="S20" s="8"/>
    </row>
    <row r="21" spans="1:21" s="7" customFormat="1" ht="20.100000000000001" customHeight="1" x14ac:dyDescent="0.3">
      <c r="A21" s="65"/>
      <c r="B21" s="223"/>
      <c r="C21" s="224"/>
      <c r="D21" s="225"/>
      <c r="E21" s="216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65"/>
      <c r="S21" s="8"/>
    </row>
    <row r="22" spans="1:21" s="7" customFormat="1" ht="20.100000000000001" customHeight="1" x14ac:dyDescent="0.3">
      <c r="A22" s="65"/>
      <c r="B22" s="223"/>
      <c r="C22" s="224"/>
      <c r="D22" s="225"/>
      <c r="E22" s="21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65"/>
      <c r="S22" s="8"/>
    </row>
    <row r="23" spans="1:21" s="7" customFormat="1" ht="20.100000000000001" customHeight="1" x14ac:dyDescent="0.3">
      <c r="A23" s="147"/>
      <c r="B23" s="231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6"/>
      <c r="R23" s="67"/>
    </row>
    <row r="24" spans="1:21" s="7" customFormat="1" ht="20.100000000000001" customHeight="1" x14ac:dyDescent="0.3">
      <c r="A24" s="147"/>
      <c r="B24" s="53" t="s">
        <v>136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s="7" customFormat="1" ht="20.100000000000001" customHeight="1" x14ac:dyDescent="0.3">
      <c r="A25" s="147"/>
      <c r="B25" s="420" t="s">
        <v>137</v>
      </c>
      <c r="C25" s="421"/>
      <c r="D25" s="422"/>
      <c r="E25" s="429" t="s">
        <v>139</v>
      </c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3"/>
      <c r="R25" s="226"/>
      <c r="S25" s="148"/>
      <c r="T25" s="148"/>
      <c r="U25" s="149"/>
    </row>
    <row r="26" spans="1:21" s="7" customFormat="1" ht="20.100000000000001" customHeight="1" x14ac:dyDescent="0.3">
      <c r="A26" s="147"/>
      <c r="B26" s="423"/>
      <c r="C26" s="424"/>
      <c r="D26" s="425"/>
      <c r="E26" s="414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6"/>
      <c r="R26" s="227"/>
      <c r="S26" s="411"/>
      <c r="T26" s="411"/>
      <c r="U26" s="151"/>
    </row>
    <row r="27" spans="1:21" s="7" customFormat="1" ht="20.100000000000001" customHeight="1" x14ac:dyDescent="0.3">
      <c r="A27" s="147"/>
      <c r="B27" s="423"/>
      <c r="C27" s="424"/>
      <c r="D27" s="425"/>
      <c r="E27" s="414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6"/>
      <c r="R27" s="227"/>
      <c r="S27" s="411"/>
      <c r="T27" s="411"/>
      <c r="U27" s="151"/>
    </row>
    <row r="28" spans="1:21" s="7" customFormat="1" ht="20.100000000000001" customHeight="1" x14ac:dyDescent="0.3">
      <c r="A28" s="147"/>
      <c r="B28" s="423"/>
      <c r="C28" s="424"/>
      <c r="D28" s="425"/>
      <c r="E28" s="414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6"/>
      <c r="R28" s="227"/>
      <c r="S28" s="150"/>
      <c r="T28" s="150"/>
      <c r="U28" s="151"/>
    </row>
    <row r="29" spans="1:21" s="7" customFormat="1" ht="20.100000000000001" customHeight="1" x14ac:dyDescent="0.3">
      <c r="A29" s="147"/>
      <c r="B29" s="426"/>
      <c r="C29" s="427"/>
      <c r="D29" s="428"/>
      <c r="E29" s="417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9"/>
      <c r="R29" s="228"/>
      <c r="S29" s="152"/>
      <c r="T29" s="152"/>
      <c r="U29" s="153"/>
    </row>
    <row r="30" spans="1:21" s="7" customFormat="1" ht="20.100000000000001" customHeight="1" x14ac:dyDescent="0.3">
      <c r="A30" s="147"/>
      <c r="B30" s="11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6"/>
      <c r="R30" s="67"/>
    </row>
    <row r="31" spans="1:21" s="27" customFormat="1" ht="24" customHeight="1" x14ac:dyDescent="0.3">
      <c r="A31" s="26"/>
      <c r="B31" s="24"/>
      <c r="C31" s="24"/>
      <c r="D31" s="24"/>
      <c r="E31" s="24"/>
      <c r="F31" s="24"/>
      <c r="I31" s="2"/>
      <c r="M31" s="27" t="s">
        <v>87</v>
      </c>
      <c r="N31" s="36"/>
      <c r="O31" s="28" t="s">
        <v>3</v>
      </c>
      <c r="P31" s="36"/>
      <c r="Q31" s="28" t="s">
        <v>2</v>
      </c>
    </row>
    <row r="32" spans="1:21" s="27" customFormat="1" ht="20.100000000000001" customHeight="1" x14ac:dyDescent="0.3">
      <c r="A32" s="26"/>
      <c r="B32" s="203"/>
      <c r="C32" s="203"/>
      <c r="D32" s="203"/>
      <c r="E32" s="203"/>
      <c r="F32" s="203"/>
      <c r="I32" s="27" t="s">
        <v>82</v>
      </c>
      <c r="J32" s="212"/>
      <c r="K32" s="212"/>
      <c r="L32" s="213"/>
      <c r="M32" s="208" t="s">
        <v>4</v>
      </c>
      <c r="N32" s="209"/>
      <c r="O32" s="210"/>
      <c r="P32" s="211"/>
      <c r="Q32" s="27" t="s">
        <v>37</v>
      </c>
    </row>
    <row r="33" spans="1:17" s="7" customFormat="1" ht="9.9499999999999993" customHeight="1" x14ac:dyDescent="0.3">
      <c r="A33" s="17"/>
      <c r="B33" s="207"/>
      <c r="C33" s="207"/>
      <c r="D33" s="207"/>
      <c r="E33" s="207"/>
      <c r="F33" s="207"/>
    </row>
    <row r="34" spans="1:17" s="34" customFormat="1" ht="30" customHeight="1" x14ac:dyDescent="0.3">
      <c r="A34" s="30"/>
      <c r="B34" s="31" t="s">
        <v>88</v>
      </c>
      <c r="C34" s="32"/>
      <c r="D34" s="32"/>
      <c r="E34" s="32"/>
      <c r="F34" s="33"/>
    </row>
    <row r="35" spans="1:17" ht="20.100000000000001" customHeight="1" x14ac:dyDescent="0.3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23">
    <mergeCell ref="R25:R29"/>
    <mergeCell ref="C11:Q11"/>
    <mergeCell ref="C16:Q16"/>
    <mergeCell ref="B23:Q23"/>
    <mergeCell ref="B25:D29"/>
    <mergeCell ref="E25:Q29"/>
    <mergeCell ref="B32:F32"/>
    <mergeCell ref="C12:Q12"/>
    <mergeCell ref="C13:Q13"/>
    <mergeCell ref="C30:Q30"/>
    <mergeCell ref="B33:F33"/>
    <mergeCell ref="M32:N32"/>
    <mergeCell ref="O32:P32"/>
    <mergeCell ref="J32:L32"/>
    <mergeCell ref="E19:Q22"/>
    <mergeCell ref="B19:D22"/>
    <mergeCell ref="C2:D2"/>
    <mergeCell ref="E2:I3"/>
    <mergeCell ref="C3:D3"/>
    <mergeCell ref="J2:Q3"/>
    <mergeCell ref="C10:Q10"/>
    <mergeCell ref="C5:Q5"/>
    <mergeCell ref="B7:Q7"/>
  </mergeCells>
  <phoneticPr fontId="2" type="noConversion"/>
  <dataValidations disablePrompts="1" count="1">
    <dataValidation type="textLength" showInputMessage="1" showErrorMessage="1" sqref="C24:G24" xr:uid="{56DC67AC-91DA-4F08-88FB-D6BD63E7244A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Z58"/>
  <sheetViews>
    <sheetView view="pageBreakPreview" topLeftCell="A10" zoomScale="115" zoomScaleNormal="100" zoomScaleSheetLayoutView="115" zoomScalePageLayoutView="30" workbookViewId="0">
      <selection activeCell="B19" sqref="B19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1" width="5.625" style="2"/>
    <col min="12" max="12" width="5.625" style="2" customWidth="1"/>
    <col min="13" max="16384" width="5.625" style="2"/>
  </cols>
  <sheetData>
    <row r="1" spans="1:52" ht="9.9499999999999993" customHeight="1" x14ac:dyDescent="0.3">
      <c r="B1" s="10"/>
      <c r="C1" s="1"/>
      <c r="D1" s="1"/>
      <c r="E1" s="1"/>
      <c r="F1" s="1"/>
      <c r="G1" s="1"/>
      <c r="H1" s="1"/>
      <c r="I1" s="1"/>
      <c r="W1" s="1"/>
      <c r="X1" s="1"/>
      <c r="Y1" s="1"/>
      <c r="Z1" s="1"/>
    </row>
    <row r="2" spans="1:52" s="3" customFormat="1" ht="20.100000000000001" customHeight="1" x14ac:dyDescent="0.3">
      <c r="A2" s="6"/>
      <c r="B2" s="42" t="s">
        <v>0</v>
      </c>
      <c r="C2" s="181" t="s">
        <v>50</v>
      </c>
      <c r="D2" s="181"/>
      <c r="E2" s="182">
        <v>45183</v>
      </c>
      <c r="F2" s="183"/>
      <c r="G2" s="183"/>
      <c r="H2" s="183"/>
      <c r="I2" s="183"/>
      <c r="J2" s="189" t="s">
        <v>90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249"/>
      <c r="W2" s="78"/>
      <c r="X2" s="78"/>
      <c r="Y2" s="78"/>
      <c r="Z2" s="78"/>
      <c r="AA2" s="5"/>
    </row>
    <row r="3" spans="1:52" ht="20.100000000000001" customHeight="1" x14ac:dyDescent="0.3">
      <c r="A3" s="6"/>
      <c r="B3" s="43" t="s">
        <v>0</v>
      </c>
      <c r="C3" s="186" t="s">
        <v>1</v>
      </c>
      <c r="D3" s="187"/>
      <c r="E3" s="184"/>
      <c r="F3" s="185"/>
      <c r="G3" s="185"/>
      <c r="H3" s="185"/>
      <c r="I3" s="185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250"/>
      <c r="W3" s="78"/>
      <c r="X3" s="78"/>
      <c r="Y3" s="78"/>
      <c r="Z3" s="78"/>
      <c r="AA3" s="4"/>
    </row>
    <row r="4" spans="1:52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81"/>
      <c r="X4" s="81"/>
      <c r="Y4" s="81"/>
      <c r="Z4" s="82"/>
    </row>
    <row r="5" spans="1:52" ht="24.95" customHeight="1" x14ac:dyDescent="0.3">
      <c r="B5" s="11"/>
      <c r="C5" s="3"/>
      <c r="D5" s="3"/>
      <c r="E5" s="3"/>
      <c r="F5" s="197" t="s">
        <v>84</v>
      </c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83"/>
      <c r="X5" s="83"/>
      <c r="Y5" s="83"/>
      <c r="Z5" s="70"/>
      <c r="AA5" s="4"/>
    </row>
    <row r="6" spans="1:52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79"/>
      <c r="W6" s="84"/>
      <c r="X6" s="84"/>
      <c r="Y6" s="84"/>
      <c r="Z6" s="70"/>
      <c r="AA6" s="4"/>
    </row>
    <row r="7" spans="1:52" ht="30" customHeight="1" x14ac:dyDescent="0.3">
      <c r="F7" s="200" t="s">
        <v>53</v>
      </c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85"/>
      <c r="X7" s="85"/>
      <c r="Y7" s="85"/>
      <c r="Z7" s="70"/>
      <c r="AA7" s="4"/>
    </row>
    <row r="8" spans="1:52" ht="20.100000000000001" customHeight="1" x14ac:dyDescent="0.3">
      <c r="V8" s="6"/>
      <c r="W8" s="70"/>
      <c r="X8" s="70"/>
      <c r="Y8" s="70"/>
      <c r="Z8" s="70"/>
      <c r="AA8" s="4"/>
      <c r="AD8" s="7"/>
    </row>
    <row r="9" spans="1:52" s="9" customFormat="1" ht="30" customHeight="1" x14ac:dyDescent="0.3">
      <c r="B9" s="127" t="s">
        <v>20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28"/>
      <c r="W9" s="75"/>
      <c r="X9" s="75"/>
      <c r="Y9" s="75"/>
      <c r="Z9" s="75"/>
      <c r="AA9" s="80"/>
      <c r="AD9" s="7"/>
    </row>
    <row r="10" spans="1:52" s="7" customFormat="1" ht="20.100000000000001" customHeight="1" x14ac:dyDescent="0.3">
      <c r="B10" s="129"/>
      <c r="C10" s="251" t="s">
        <v>102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246"/>
      <c r="X10" s="247"/>
      <c r="Y10" s="247"/>
      <c r="Z10" s="67"/>
    </row>
    <row r="11" spans="1:52" s="7" customFormat="1" ht="20.100000000000001" customHeight="1" x14ac:dyDescent="0.3">
      <c r="B11" s="129"/>
      <c r="C11" s="251" t="s">
        <v>105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252"/>
      <c r="W11" s="112"/>
      <c r="X11" s="111"/>
      <c r="Y11" s="111"/>
      <c r="Z11" s="67"/>
      <c r="AB11" s="1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8"/>
    </row>
    <row r="12" spans="1:52" s="7" customFormat="1" ht="20.100000000000001" customHeight="1" x14ac:dyDescent="0.3">
      <c r="B12" s="129"/>
      <c r="C12" s="251" t="s">
        <v>94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Y12" s="8"/>
      <c r="AB12" s="246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8"/>
    </row>
    <row r="13" spans="1:52" s="7" customFormat="1" ht="20.100000000000001" customHeight="1" x14ac:dyDescent="0.3">
      <c r="B13" s="129"/>
      <c r="C13" s="251" t="s">
        <v>95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252"/>
      <c r="W13" s="17"/>
      <c r="X13" s="77"/>
      <c r="Y13" s="77"/>
      <c r="AB13" s="112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3"/>
    </row>
    <row r="14" spans="1:52" s="7" customFormat="1" ht="20.100000000000001" customHeight="1" x14ac:dyDescent="0.3">
      <c r="B14" s="129"/>
      <c r="C14" s="251" t="s">
        <v>103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246"/>
      <c r="X14" s="247"/>
      <c r="Y14" s="247"/>
      <c r="AB14" s="246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8"/>
    </row>
    <row r="15" spans="1:52" s="7" customFormat="1" ht="20.100000000000001" customHeight="1" x14ac:dyDescent="0.3">
      <c r="B15" s="129"/>
      <c r="C15" s="251" t="s">
        <v>99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246"/>
      <c r="X15" s="247"/>
      <c r="Y15" s="247"/>
      <c r="AB15" s="246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8"/>
    </row>
    <row r="16" spans="1:52" s="7" customFormat="1" ht="9.9499999999999993" customHeight="1" x14ac:dyDescent="0.3"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8"/>
      <c r="X16" s="18"/>
      <c r="Y16" s="18"/>
      <c r="Z16" s="18"/>
      <c r="AB16" s="246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8"/>
    </row>
    <row r="17" spans="1:27" s="7" customFormat="1" ht="30" customHeight="1" x14ac:dyDescent="0.3">
      <c r="B17" s="124" t="s">
        <v>63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6"/>
      <c r="W17" s="65"/>
      <c r="X17" s="65"/>
      <c r="Y17" s="65"/>
      <c r="Z17" s="65"/>
      <c r="AA17" s="8"/>
    </row>
    <row r="18" spans="1:27" s="7" customFormat="1" ht="72.75" customHeight="1" x14ac:dyDescent="0.3">
      <c r="A18" s="17"/>
      <c r="B18" s="255" t="s">
        <v>104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66"/>
      <c r="X18" s="66"/>
      <c r="Y18" s="66"/>
      <c r="Z18" s="65"/>
      <c r="AA18" s="8"/>
    </row>
    <row r="19" spans="1:27" s="7" customFormat="1" ht="30" customHeight="1" x14ac:dyDescent="0.3">
      <c r="A19" s="17"/>
      <c r="B19" s="132" t="s">
        <v>62</v>
      </c>
      <c r="C19" s="243" t="s">
        <v>61</v>
      </c>
      <c r="D19" s="244"/>
      <c r="E19" s="244"/>
      <c r="F19" s="245"/>
      <c r="G19" s="262" t="s">
        <v>54</v>
      </c>
      <c r="H19" s="263"/>
      <c r="I19" s="263"/>
      <c r="J19" s="264"/>
      <c r="K19" s="243" t="s">
        <v>60</v>
      </c>
      <c r="L19" s="245"/>
      <c r="M19" s="243" t="s">
        <v>59</v>
      </c>
      <c r="N19" s="244"/>
      <c r="O19" s="245"/>
      <c r="P19" s="259" t="s">
        <v>55</v>
      </c>
      <c r="Q19" s="260"/>
      <c r="R19" s="260"/>
      <c r="S19" s="261"/>
      <c r="T19" s="243" t="s">
        <v>56</v>
      </c>
      <c r="U19" s="244"/>
      <c r="V19" s="244"/>
      <c r="W19" s="66"/>
      <c r="X19" s="66"/>
      <c r="Y19" s="66"/>
      <c r="Z19" s="65"/>
      <c r="AA19" s="8"/>
    </row>
    <row r="20" spans="1:27" s="7" customFormat="1" ht="30" customHeight="1" x14ac:dyDescent="0.3">
      <c r="A20" s="17"/>
      <c r="B20" s="133">
        <v>1</v>
      </c>
      <c r="C20" s="232"/>
      <c r="D20" s="233"/>
      <c r="E20" s="233"/>
      <c r="F20" s="234"/>
      <c r="G20" s="232"/>
      <c r="H20" s="233"/>
      <c r="I20" s="233"/>
      <c r="J20" s="234"/>
      <c r="K20" s="232"/>
      <c r="L20" s="234"/>
      <c r="M20" s="232"/>
      <c r="N20" s="233"/>
      <c r="O20" s="234"/>
      <c r="P20" s="232"/>
      <c r="Q20" s="233"/>
      <c r="R20" s="233"/>
      <c r="S20" s="234"/>
      <c r="T20" s="257"/>
      <c r="U20" s="258"/>
      <c r="V20" s="258"/>
      <c r="W20" s="66"/>
      <c r="X20" s="66"/>
      <c r="Y20" s="66"/>
      <c r="Z20" s="65"/>
      <c r="AA20" s="8"/>
    </row>
    <row r="21" spans="1:27" s="7" customFormat="1" ht="30" customHeight="1" x14ac:dyDescent="0.3">
      <c r="A21" s="17"/>
      <c r="B21" s="133">
        <v>2</v>
      </c>
      <c r="C21" s="232"/>
      <c r="D21" s="233"/>
      <c r="E21" s="233"/>
      <c r="F21" s="234"/>
      <c r="G21" s="232"/>
      <c r="H21" s="233"/>
      <c r="I21" s="233"/>
      <c r="J21" s="234"/>
      <c r="K21" s="232"/>
      <c r="L21" s="234"/>
      <c r="M21" s="232"/>
      <c r="N21" s="233"/>
      <c r="O21" s="234"/>
      <c r="P21" s="232"/>
      <c r="Q21" s="233"/>
      <c r="R21" s="233"/>
      <c r="S21" s="234"/>
      <c r="T21" s="232"/>
      <c r="U21" s="233"/>
      <c r="V21" s="233"/>
      <c r="W21" s="66"/>
      <c r="X21" s="66"/>
      <c r="Y21" s="66"/>
      <c r="Z21" s="65"/>
      <c r="AA21" s="8"/>
    </row>
    <row r="22" spans="1:27" s="7" customFormat="1" ht="30" customHeight="1" x14ac:dyDescent="0.3">
      <c r="A22" s="17"/>
      <c r="B22" s="133">
        <v>3</v>
      </c>
      <c r="C22" s="232"/>
      <c r="D22" s="233"/>
      <c r="E22" s="233"/>
      <c r="F22" s="234"/>
      <c r="G22" s="232"/>
      <c r="H22" s="233"/>
      <c r="I22" s="233"/>
      <c r="J22" s="234"/>
      <c r="K22" s="232"/>
      <c r="L22" s="234"/>
      <c r="M22" s="232"/>
      <c r="N22" s="233"/>
      <c r="O22" s="234"/>
      <c r="P22" s="232"/>
      <c r="Q22" s="233"/>
      <c r="R22" s="233"/>
      <c r="S22" s="234"/>
      <c r="T22" s="232"/>
      <c r="U22" s="233"/>
      <c r="V22" s="233"/>
      <c r="W22" s="66"/>
      <c r="X22" s="66"/>
      <c r="Y22" s="66"/>
      <c r="Z22" s="65"/>
      <c r="AA22" s="8"/>
    </row>
    <row r="23" spans="1:27" s="7" customFormat="1" ht="30" customHeight="1" x14ac:dyDescent="0.3">
      <c r="A23" s="17"/>
      <c r="B23" s="133">
        <v>4</v>
      </c>
      <c r="C23" s="232"/>
      <c r="D23" s="233"/>
      <c r="E23" s="233"/>
      <c r="F23" s="234"/>
      <c r="G23" s="232"/>
      <c r="H23" s="233"/>
      <c r="I23" s="233"/>
      <c r="J23" s="234"/>
      <c r="K23" s="232"/>
      <c r="L23" s="234"/>
      <c r="M23" s="232"/>
      <c r="N23" s="233"/>
      <c r="O23" s="234"/>
      <c r="P23" s="232"/>
      <c r="Q23" s="233"/>
      <c r="R23" s="233"/>
      <c r="S23" s="234"/>
      <c r="T23" s="232"/>
      <c r="U23" s="233"/>
      <c r="V23" s="233"/>
      <c r="W23" s="66"/>
      <c r="X23" s="66"/>
      <c r="Y23" s="66"/>
      <c r="Z23" s="65"/>
      <c r="AA23" s="8"/>
    </row>
    <row r="24" spans="1:27" s="7" customFormat="1" ht="30" customHeight="1" x14ac:dyDescent="0.3">
      <c r="A24" s="17"/>
      <c r="B24" s="133">
        <v>5</v>
      </c>
      <c r="C24" s="232"/>
      <c r="D24" s="233"/>
      <c r="E24" s="233"/>
      <c r="F24" s="234"/>
      <c r="G24" s="232"/>
      <c r="H24" s="233"/>
      <c r="I24" s="233"/>
      <c r="J24" s="234"/>
      <c r="K24" s="232"/>
      <c r="L24" s="234"/>
      <c r="M24" s="232"/>
      <c r="N24" s="233"/>
      <c r="O24" s="234"/>
      <c r="P24" s="232"/>
      <c r="Q24" s="233"/>
      <c r="R24" s="233"/>
      <c r="S24" s="234"/>
      <c r="T24" s="232"/>
      <c r="U24" s="233"/>
      <c r="V24" s="233"/>
      <c r="W24" s="66"/>
      <c r="X24" s="66"/>
      <c r="Y24" s="66"/>
      <c r="Z24" s="65"/>
      <c r="AA24" s="8"/>
    </row>
    <row r="25" spans="1:27" s="7" customFormat="1" ht="30" customHeight="1" x14ac:dyDescent="0.3">
      <c r="A25" s="17"/>
      <c r="B25" s="133">
        <v>6</v>
      </c>
      <c r="C25" s="232"/>
      <c r="D25" s="233"/>
      <c r="E25" s="233"/>
      <c r="F25" s="234"/>
      <c r="G25" s="232"/>
      <c r="H25" s="233"/>
      <c r="I25" s="233"/>
      <c r="J25" s="234"/>
      <c r="K25" s="232"/>
      <c r="L25" s="234"/>
      <c r="M25" s="232"/>
      <c r="N25" s="233"/>
      <c r="O25" s="234"/>
      <c r="P25" s="232"/>
      <c r="Q25" s="233"/>
      <c r="R25" s="233"/>
      <c r="S25" s="234"/>
      <c r="T25" s="232"/>
      <c r="U25" s="233"/>
      <c r="V25" s="233"/>
      <c r="W25" s="66"/>
      <c r="X25" s="66"/>
      <c r="Y25" s="66"/>
      <c r="Z25" s="65"/>
      <c r="AA25" s="8"/>
    </row>
    <row r="26" spans="1:27" s="7" customFormat="1" ht="20.100000000000001" customHeight="1" x14ac:dyDescent="0.3">
      <c r="A26" s="65"/>
      <c r="B26" s="25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96"/>
      <c r="X26" s="96"/>
      <c r="Y26" s="96"/>
      <c r="Z26" s="65"/>
      <c r="AA26" s="8"/>
    </row>
    <row r="27" spans="1:27" s="7" customFormat="1" ht="20.100000000000001" customHeight="1" x14ac:dyDescent="0.3">
      <c r="A27" s="63"/>
      <c r="B27" s="231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6"/>
      <c r="Z27" s="64"/>
    </row>
    <row r="28" spans="1:27" s="27" customFormat="1" ht="20.100000000000001" customHeight="1" x14ac:dyDescent="0.3">
      <c r="A28" s="26"/>
      <c r="B28" s="24"/>
      <c r="C28" s="24"/>
      <c r="D28" s="24"/>
      <c r="E28" s="24"/>
      <c r="F28" s="24"/>
      <c r="J28" s="2"/>
      <c r="K28" s="2"/>
      <c r="R28" s="27" t="s">
        <v>87</v>
      </c>
      <c r="S28" s="36"/>
      <c r="T28" s="28" t="s">
        <v>3</v>
      </c>
      <c r="U28" s="28"/>
      <c r="V28" s="28" t="s">
        <v>2</v>
      </c>
      <c r="W28" s="29"/>
      <c r="X28" s="36"/>
      <c r="Y28" s="28"/>
      <c r="Z28" s="29"/>
    </row>
    <row r="29" spans="1:27" s="27" customFormat="1" ht="20.100000000000001" customHeight="1" x14ac:dyDescent="0.3">
      <c r="A29" s="26"/>
      <c r="B29" s="239"/>
      <c r="C29" s="240"/>
      <c r="D29" s="240"/>
      <c r="E29" s="240"/>
      <c r="F29" s="241"/>
      <c r="J29" s="2"/>
      <c r="M29" s="27" t="s">
        <v>82</v>
      </c>
      <c r="N29" s="238"/>
      <c r="O29" s="212"/>
      <c r="P29" s="212"/>
      <c r="Q29" s="213"/>
      <c r="R29" s="208" t="s">
        <v>4</v>
      </c>
      <c r="S29" s="209"/>
      <c r="T29" s="210"/>
      <c r="U29" s="242"/>
      <c r="V29" s="27" t="s">
        <v>37</v>
      </c>
      <c r="W29" s="29"/>
      <c r="X29" s="210"/>
      <c r="Y29" s="211"/>
      <c r="Z29" s="29"/>
    </row>
    <row r="30" spans="1:27" s="7" customFormat="1" ht="9.9499999999999993" customHeight="1" x14ac:dyDescent="0.3">
      <c r="A30" s="17"/>
      <c r="B30" s="235"/>
      <c r="C30" s="236"/>
      <c r="D30" s="236"/>
      <c r="E30" s="236"/>
      <c r="F30" s="237"/>
      <c r="Z30" s="8"/>
    </row>
    <row r="31" spans="1:27" s="34" customFormat="1" ht="30" customHeight="1" x14ac:dyDescent="0.3">
      <c r="A31" s="30"/>
      <c r="B31" s="31" t="s">
        <v>88</v>
      </c>
      <c r="C31" s="32"/>
      <c r="D31" s="32"/>
      <c r="E31" s="32"/>
      <c r="F31" s="33"/>
      <c r="Z31" s="35"/>
    </row>
    <row r="32" spans="1:27" ht="20.100000000000001" customHeight="1" x14ac:dyDescent="0.3"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1:25" ht="20.100000000000001" customHeight="1" x14ac:dyDescent="0.3">
      <c r="A34" s="1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7"/>
      <c r="P34" s="27"/>
      <c r="Q34" s="27"/>
      <c r="R34" s="27"/>
      <c r="S34" s="27"/>
      <c r="T34" s="27"/>
      <c r="U34" s="27"/>
      <c r="V34" s="28"/>
      <c r="W34" s="36"/>
      <c r="X34" s="28"/>
    </row>
    <row r="35" spans="1:25" ht="20.100000000000001" customHeight="1" x14ac:dyDescent="0.3">
      <c r="A35" s="70"/>
      <c r="B35" s="71"/>
      <c r="C35" s="70"/>
      <c r="D35" s="72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27"/>
      <c r="P35" s="238"/>
      <c r="Q35" s="212"/>
      <c r="R35" s="212"/>
      <c r="S35" s="212"/>
      <c r="T35" s="213"/>
      <c r="U35" s="94"/>
      <c r="V35" s="95"/>
      <c r="W35" s="210"/>
      <c r="X35" s="211"/>
      <c r="Y35" s="4"/>
    </row>
    <row r="36" spans="1:25" ht="20.100000000000001" customHeight="1" x14ac:dyDescent="0.3">
      <c r="A36" s="70"/>
      <c r="B36" s="71"/>
      <c r="C36" s="70"/>
      <c r="D36" s="75"/>
      <c r="E36" s="75"/>
      <c r="F36" s="75"/>
      <c r="G36" s="69"/>
      <c r="H36" s="69"/>
      <c r="I36" s="69"/>
      <c r="J36" s="69"/>
      <c r="K36" s="69"/>
      <c r="L36" s="69"/>
      <c r="M36" s="69"/>
      <c r="N36" s="69"/>
      <c r="O36" s="7"/>
      <c r="P36" s="7"/>
      <c r="Q36" s="7"/>
      <c r="R36" s="7"/>
      <c r="S36" s="7"/>
      <c r="T36" s="7"/>
      <c r="U36" s="7"/>
      <c r="V36" s="7"/>
      <c r="W36" s="7"/>
      <c r="X36" s="7"/>
      <c r="Y36" s="4"/>
    </row>
    <row r="37" spans="1:25" ht="20.100000000000001" customHeight="1" x14ac:dyDescent="0.3">
      <c r="A37" s="70"/>
      <c r="B37" s="71"/>
      <c r="C37" s="70"/>
      <c r="D37" s="75"/>
      <c r="E37" s="75"/>
      <c r="F37" s="75"/>
      <c r="G37" s="76"/>
      <c r="H37" s="76"/>
      <c r="I37" s="76"/>
      <c r="J37" s="76"/>
      <c r="K37" s="76"/>
      <c r="L37" s="76"/>
      <c r="M37" s="76"/>
      <c r="N37" s="76"/>
      <c r="O37" s="75"/>
      <c r="P37" s="75"/>
      <c r="Q37" s="69"/>
      <c r="R37" s="69"/>
      <c r="S37" s="69"/>
      <c r="T37" s="69"/>
      <c r="U37" s="69"/>
      <c r="V37" s="69"/>
      <c r="W37" s="70"/>
      <c r="X37" s="70"/>
      <c r="Y37" s="4"/>
    </row>
    <row r="38" spans="1:25" ht="20.100000000000001" customHeight="1" x14ac:dyDescent="0.3">
      <c r="A38" s="70"/>
      <c r="B38" s="71"/>
      <c r="C38" s="70"/>
      <c r="D38" s="75"/>
      <c r="E38" s="75"/>
      <c r="F38" s="75"/>
      <c r="G38" s="76"/>
      <c r="H38" s="76"/>
      <c r="I38" s="76"/>
      <c r="J38" s="76"/>
      <c r="K38" s="76"/>
      <c r="L38" s="76"/>
      <c r="M38" s="76"/>
      <c r="N38" s="76"/>
      <c r="O38" s="75"/>
      <c r="P38" s="75"/>
      <c r="Q38" s="69"/>
      <c r="R38" s="69"/>
      <c r="S38" s="69"/>
      <c r="T38" s="69"/>
      <c r="U38" s="69"/>
      <c r="V38" s="69"/>
      <c r="W38" s="70"/>
      <c r="X38" s="70"/>
      <c r="Y38" s="4"/>
    </row>
    <row r="39" spans="1:25" ht="20.100000000000001" customHeight="1" x14ac:dyDescent="0.3">
      <c r="A39" s="70"/>
      <c r="B39" s="71"/>
      <c r="C39" s="70"/>
      <c r="D39" s="68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0"/>
      <c r="X39" s="70"/>
      <c r="Y39" s="4"/>
    </row>
    <row r="40" spans="1:25" ht="20.100000000000001" customHeight="1" x14ac:dyDescent="0.3">
      <c r="A40" s="70"/>
      <c r="B40" s="71"/>
      <c r="C40" s="70"/>
      <c r="D40" s="75"/>
      <c r="E40" s="75"/>
      <c r="F40" s="75"/>
      <c r="G40" s="65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0"/>
      <c r="X40" s="70"/>
      <c r="Y40" s="4"/>
    </row>
    <row r="41" spans="1:25" ht="20.100000000000001" customHeight="1" x14ac:dyDescent="0.3">
      <c r="A41" s="70"/>
      <c r="B41" s="71"/>
      <c r="C41" s="70"/>
      <c r="D41" s="75"/>
      <c r="E41" s="75"/>
      <c r="F41" s="75"/>
      <c r="G41" s="65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0"/>
      <c r="X41" s="70"/>
      <c r="Y41" s="4"/>
    </row>
    <row r="42" spans="1:25" ht="20.100000000000001" customHeight="1" x14ac:dyDescent="0.3">
      <c r="A42" s="70"/>
      <c r="B42" s="71"/>
      <c r="C42" s="70"/>
      <c r="D42" s="75"/>
      <c r="E42" s="75"/>
      <c r="F42" s="75"/>
      <c r="G42" s="65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0"/>
      <c r="X42" s="70"/>
      <c r="Y42" s="4"/>
    </row>
    <row r="43" spans="1:25" ht="20.100000000000001" customHeight="1" x14ac:dyDescent="0.3">
      <c r="A43" s="70"/>
      <c r="B43" s="71"/>
      <c r="C43" s="70"/>
      <c r="D43" s="75"/>
      <c r="E43" s="75"/>
      <c r="F43" s="75"/>
      <c r="G43" s="65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0"/>
      <c r="X43" s="70"/>
      <c r="Y43" s="4"/>
    </row>
    <row r="44" spans="1:25" ht="20.100000000000001" customHeight="1" x14ac:dyDescent="0.3">
      <c r="A44" s="70"/>
      <c r="B44" s="71"/>
      <c r="C44" s="70"/>
      <c r="D44" s="75"/>
      <c r="E44" s="75"/>
      <c r="F44" s="75"/>
      <c r="G44" s="65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0"/>
      <c r="X44" s="70"/>
      <c r="Y44" s="4"/>
    </row>
    <row r="45" spans="1:25" ht="20.100000000000001" customHeight="1" x14ac:dyDescent="0.3">
      <c r="A45" s="70"/>
      <c r="B45" s="71"/>
      <c r="C45" s="70"/>
      <c r="D45" s="75"/>
      <c r="E45" s="75"/>
      <c r="F45" s="75"/>
      <c r="G45" s="6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0"/>
      <c r="X45" s="70"/>
      <c r="Y45" s="4"/>
    </row>
    <row r="46" spans="1:25" ht="20.100000000000001" customHeight="1" x14ac:dyDescent="0.3">
      <c r="A46" s="70"/>
      <c r="B46" s="71"/>
      <c r="C46" s="70"/>
      <c r="D46" s="75"/>
      <c r="E46" s="75"/>
      <c r="F46" s="75"/>
      <c r="G46" s="65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0"/>
      <c r="X46" s="70"/>
      <c r="Y46" s="4"/>
    </row>
    <row r="47" spans="1:25" ht="20.100000000000001" customHeight="1" x14ac:dyDescent="0.3">
      <c r="A47" s="70"/>
      <c r="B47" s="71"/>
      <c r="C47" s="70"/>
      <c r="D47" s="75"/>
      <c r="E47" s="75"/>
      <c r="F47" s="75"/>
      <c r="G47" s="65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0"/>
      <c r="X47" s="70"/>
      <c r="Y47" s="4"/>
    </row>
    <row r="48" spans="1:25" ht="20.100000000000001" customHeight="1" x14ac:dyDescent="0.3">
      <c r="A48" s="70"/>
      <c r="B48" s="71"/>
      <c r="C48" s="70"/>
      <c r="D48" s="75"/>
      <c r="E48" s="75"/>
      <c r="F48" s="75"/>
      <c r="G48" s="65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0"/>
      <c r="X48" s="70"/>
      <c r="Y48" s="4"/>
    </row>
    <row r="49" spans="1:25" ht="20.100000000000001" customHeight="1" x14ac:dyDescent="0.3">
      <c r="A49" s="70"/>
      <c r="B49" s="71"/>
      <c r="C49" s="70"/>
      <c r="D49" s="75"/>
      <c r="E49" s="75"/>
      <c r="F49" s="75"/>
      <c r="G49" s="65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0"/>
      <c r="X49" s="70"/>
      <c r="Y49" s="4"/>
    </row>
    <row r="50" spans="1:25" ht="20.100000000000001" customHeight="1" x14ac:dyDescent="0.3">
      <c r="A50" s="70"/>
      <c r="B50" s="71"/>
      <c r="C50" s="70"/>
      <c r="D50" s="75"/>
      <c r="E50" s="75"/>
      <c r="F50" s="75"/>
      <c r="G50" s="65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0"/>
      <c r="X50" s="70"/>
      <c r="Y50" s="4"/>
    </row>
    <row r="51" spans="1:25" ht="20.100000000000001" customHeight="1" x14ac:dyDescent="0.3">
      <c r="A51" s="70"/>
      <c r="B51" s="71"/>
      <c r="C51" s="70"/>
      <c r="D51" s="75"/>
      <c r="E51" s="75"/>
      <c r="F51" s="75"/>
      <c r="G51" s="65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0"/>
      <c r="X51" s="70"/>
      <c r="Y51" s="4"/>
    </row>
    <row r="52" spans="1:25" ht="20.100000000000001" customHeight="1" x14ac:dyDescent="0.3">
      <c r="A52" s="70"/>
      <c r="B52" s="71"/>
      <c r="C52" s="70"/>
      <c r="D52" s="75"/>
      <c r="E52" s="75"/>
      <c r="F52" s="75"/>
      <c r="G52" s="65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0"/>
      <c r="X52" s="70"/>
      <c r="Y52" s="4"/>
    </row>
    <row r="53" spans="1:25" ht="20.100000000000001" customHeight="1" x14ac:dyDescent="0.3">
      <c r="A53" s="70"/>
      <c r="B53" s="71"/>
      <c r="C53" s="70"/>
      <c r="D53" s="75"/>
      <c r="E53" s="75"/>
      <c r="F53" s="75"/>
      <c r="G53" s="65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0"/>
      <c r="X53" s="70"/>
      <c r="Y53" s="4"/>
    </row>
    <row r="54" spans="1:25" ht="20.100000000000001" customHeight="1" x14ac:dyDescent="0.3">
      <c r="A54" s="70"/>
      <c r="B54" s="71"/>
      <c r="C54" s="70"/>
      <c r="D54" s="75"/>
      <c r="E54" s="75"/>
      <c r="F54" s="75"/>
      <c r="G54" s="65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0"/>
      <c r="X54" s="70"/>
      <c r="Y54" s="4"/>
    </row>
    <row r="55" spans="1:25" ht="20.100000000000001" customHeight="1" x14ac:dyDescent="0.3">
      <c r="A55" s="70"/>
      <c r="B55" s="71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4"/>
    </row>
    <row r="56" spans="1:25" ht="20.100000000000001" customHeight="1" x14ac:dyDescent="0.3">
      <c r="A56" s="70"/>
      <c r="B56" s="71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4"/>
    </row>
    <row r="57" spans="1:25" ht="20.100000000000001" customHeight="1" x14ac:dyDescent="0.3">
      <c r="A57" s="70"/>
      <c r="B57" s="71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4"/>
    </row>
    <row r="58" spans="1:25" ht="20.100000000000001" customHeight="1" x14ac:dyDescent="0.3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</sheetData>
  <mergeCells count="72">
    <mergeCell ref="G19:J19"/>
    <mergeCell ref="G20:J20"/>
    <mergeCell ref="G21:J21"/>
    <mergeCell ref="G22:J22"/>
    <mergeCell ref="G23:J23"/>
    <mergeCell ref="C14:V14"/>
    <mergeCell ref="C15:V15"/>
    <mergeCell ref="P25:S25"/>
    <mergeCell ref="T19:V19"/>
    <mergeCell ref="T20:V20"/>
    <mergeCell ref="T21:V21"/>
    <mergeCell ref="T22:V22"/>
    <mergeCell ref="T23:V23"/>
    <mergeCell ref="T25:V25"/>
    <mergeCell ref="T24:V24"/>
    <mergeCell ref="P19:S19"/>
    <mergeCell ref="P20:S20"/>
    <mergeCell ref="P21:S21"/>
    <mergeCell ref="P22:S22"/>
    <mergeCell ref="G24:J24"/>
    <mergeCell ref="G25:J25"/>
    <mergeCell ref="AB16:AZ16"/>
    <mergeCell ref="M25:O25"/>
    <mergeCell ref="B26:V26"/>
    <mergeCell ref="K22:L22"/>
    <mergeCell ref="K23:L23"/>
    <mergeCell ref="K24:L24"/>
    <mergeCell ref="P24:S24"/>
    <mergeCell ref="K25:L25"/>
    <mergeCell ref="C22:F22"/>
    <mergeCell ref="B18:V18"/>
    <mergeCell ref="C19:F19"/>
    <mergeCell ref="C24:F24"/>
    <mergeCell ref="C23:F23"/>
    <mergeCell ref="P23:S23"/>
    <mergeCell ref="M21:O21"/>
    <mergeCell ref="M22:O22"/>
    <mergeCell ref="AB15:AZ15"/>
    <mergeCell ref="C2:D2"/>
    <mergeCell ref="E2:I3"/>
    <mergeCell ref="J2:V3"/>
    <mergeCell ref="C3:D3"/>
    <mergeCell ref="F5:V5"/>
    <mergeCell ref="F7:V7"/>
    <mergeCell ref="AB12:AZ12"/>
    <mergeCell ref="AB14:AZ14"/>
    <mergeCell ref="W14:Y14"/>
    <mergeCell ref="W15:Y15"/>
    <mergeCell ref="C10:V10"/>
    <mergeCell ref="W10:Y10"/>
    <mergeCell ref="C11:V11"/>
    <mergeCell ref="C13:V13"/>
    <mergeCell ref="C12:V12"/>
    <mergeCell ref="M19:O19"/>
    <mergeCell ref="K19:L19"/>
    <mergeCell ref="K20:L20"/>
    <mergeCell ref="K21:L21"/>
    <mergeCell ref="M20:O20"/>
    <mergeCell ref="C20:F20"/>
    <mergeCell ref="C21:F21"/>
    <mergeCell ref="B30:F30"/>
    <mergeCell ref="P35:T35"/>
    <mergeCell ref="W35:X35"/>
    <mergeCell ref="B27:Y27"/>
    <mergeCell ref="B29:F29"/>
    <mergeCell ref="N29:Q29"/>
    <mergeCell ref="R29:S29"/>
    <mergeCell ref="T29:U29"/>
    <mergeCell ref="X29:Y29"/>
    <mergeCell ref="M23:O23"/>
    <mergeCell ref="M24:O24"/>
    <mergeCell ref="C25:F25"/>
  </mergeCells>
  <phoneticPr fontId="2" type="noConversion"/>
  <dataValidations count="1">
    <dataValidation type="textLength" showInputMessage="1" showErrorMessage="1" sqref="H40:H54" xr:uid="{00000000-0002-0000-06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6" orientation="portrait" r:id="rId1"/>
  <colBreaks count="1" manualBreakCount="1"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0E40-617A-4194-89CF-155B419DB9C5}">
  <sheetPr>
    <pageSetUpPr fitToPage="1"/>
  </sheetPr>
  <dimension ref="A1:W41"/>
  <sheetViews>
    <sheetView view="pageBreakPreview" zoomScale="145" zoomScaleNormal="100" zoomScaleSheetLayoutView="145" zoomScalePageLayoutView="90" workbookViewId="0">
      <selection activeCell="C10" sqref="C10:U10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6" width="5.625" style="2"/>
    <col min="17" max="18" width="4" style="2" customWidth="1"/>
    <col min="19" max="20" width="8.125" style="2" customWidth="1"/>
    <col min="21" max="21" width="11.625" style="2" customWidth="1"/>
    <col min="22" max="16384" width="5.625" style="2"/>
  </cols>
  <sheetData>
    <row r="1" spans="1:23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70"/>
    </row>
    <row r="2" spans="1:23" s="3" customFormat="1" ht="20.100000000000001" customHeight="1" x14ac:dyDescent="0.3">
      <c r="A2" s="6"/>
      <c r="B2" s="42" t="s">
        <v>0</v>
      </c>
      <c r="C2" s="181" t="s">
        <v>43</v>
      </c>
      <c r="D2" s="181"/>
      <c r="E2" s="182">
        <v>45183</v>
      </c>
      <c r="F2" s="183"/>
      <c r="G2" s="183"/>
      <c r="H2" s="183"/>
      <c r="I2" s="183"/>
      <c r="J2" s="188" t="s">
        <v>91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  <c r="V2" s="78"/>
      <c r="W2" s="70"/>
    </row>
    <row r="3" spans="1:23" ht="20.100000000000001" customHeight="1" x14ac:dyDescent="0.3">
      <c r="A3" s="6"/>
      <c r="B3" s="43" t="s">
        <v>0</v>
      </c>
      <c r="C3" s="186" t="s">
        <v>1</v>
      </c>
      <c r="D3" s="187"/>
      <c r="E3" s="184"/>
      <c r="F3" s="185"/>
      <c r="G3" s="185"/>
      <c r="H3" s="185"/>
      <c r="I3" s="185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  <c r="V3" s="78"/>
      <c r="W3" s="70"/>
    </row>
    <row r="4" spans="1:23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90"/>
      <c r="V4" s="70"/>
      <c r="W4" s="70"/>
    </row>
    <row r="5" spans="1:23" ht="24.95" customHeight="1" x14ac:dyDescent="0.3">
      <c r="B5" s="11"/>
      <c r="C5" s="3"/>
      <c r="D5" s="3"/>
      <c r="E5" s="3"/>
      <c r="F5" s="38"/>
      <c r="G5" s="38"/>
      <c r="H5" s="197" t="s">
        <v>84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70"/>
      <c r="W5" s="70"/>
    </row>
    <row r="6" spans="1:23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5"/>
      <c r="W6" s="3"/>
    </row>
    <row r="7" spans="1:23" ht="30" customHeight="1" x14ac:dyDescent="0.3">
      <c r="C7" s="106"/>
      <c r="D7" s="106"/>
      <c r="E7" s="106"/>
      <c r="F7" s="107"/>
      <c r="G7" s="107"/>
      <c r="H7" s="303" t="s">
        <v>78</v>
      </c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108"/>
    </row>
    <row r="8" spans="1:23" ht="20.100000000000001" customHeight="1" x14ac:dyDescent="0.3">
      <c r="B8" s="10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4"/>
    </row>
    <row r="9" spans="1:23" s="9" customFormat="1" ht="30" customHeight="1" x14ac:dyDescent="0.3">
      <c r="B9" s="135" t="s">
        <v>20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75"/>
      <c r="W9" s="80"/>
    </row>
    <row r="10" spans="1:23" s="7" customFormat="1" ht="20.100000000000001" customHeight="1" x14ac:dyDescent="0.3">
      <c r="B10" s="77"/>
      <c r="C10" s="204" t="s">
        <v>106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65"/>
      <c r="W10" s="8"/>
    </row>
    <row r="11" spans="1:23" s="7" customFormat="1" ht="20.100000000000001" customHeight="1" x14ac:dyDescent="0.3">
      <c r="B11" s="77"/>
      <c r="C11" s="204" t="s">
        <v>64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65"/>
      <c r="W11" s="8"/>
    </row>
    <row r="12" spans="1:23" s="7" customFormat="1" ht="20.100000000000001" customHeight="1" x14ac:dyDescent="0.3">
      <c r="B12" s="8"/>
      <c r="C12" s="297" t="s">
        <v>107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9"/>
      <c r="V12" s="92"/>
    </row>
    <row r="13" spans="1:23" s="7" customFormat="1" ht="20.100000000000001" customHeight="1" x14ac:dyDescent="0.3">
      <c r="B13" s="8"/>
      <c r="C13" s="300" t="s">
        <v>108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2"/>
      <c r="V13" s="91"/>
    </row>
    <row r="14" spans="1:23" s="7" customFormat="1" ht="20.100000000000001" customHeight="1" x14ac:dyDescent="0.3">
      <c r="B14" s="8"/>
      <c r="C14" s="300" t="s">
        <v>109</v>
      </c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2"/>
      <c r="V14" s="91"/>
    </row>
    <row r="15" spans="1:23" s="7" customFormat="1" ht="20.100000000000001" customHeight="1" x14ac:dyDescent="0.3">
      <c r="B15" s="8"/>
      <c r="C15" s="293" t="s">
        <v>99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5"/>
      <c r="V15" s="91"/>
    </row>
    <row r="16" spans="1:23" s="7" customFormat="1" ht="9.9499999999999993" customHeight="1" x14ac:dyDescent="0.3">
      <c r="B16" s="14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</row>
    <row r="17" spans="1:22" s="7" customFormat="1" ht="30" customHeight="1" x14ac:dyDescent="0.3">
      <c r="B17" s="53" t="s">
        <v>65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40"/>
      <c r="R17" s="40"/>
      <c r="S17" s="40"/>
      <c r="T17" s="40"/>
      <c r="U17" s="40"/>
    </row>
    <row r="18" spans="1:22" s="7" customFormat="1" ht="20.100000000000001" customHeight="1" x14ac:dyDescent="0.3">
      <c r="B18" s="283" t="s">
        <v>66</v>
      </c>
      <c r="C18" s="280"/>
      <c r="D18" s="279"/>
      <c r="E18" s="287"/>
      <c r="F18" s="288"/>
      <c r="G18" s="288"/>
      <c r="H18" s="288"/>
      <c r="I18" s="288"/>
      <c r="J18" s="288"/>
      <c r="K18" s="288"/>
      <c r="L18" s="288"/>
      <c r="M18" s="296"/>
      <c r="N18" s="278" t="s">
        <v>67</v>
      </c>
      <c r="O18" s="280"/>
      <c r="P18" s="279"/>
      <c r="Q18" s="287"/>
      <c r="R18" s="288"/>
      <c r="S18" s="288"/>
      <c r="T18" s="288"/>
      <c r="U18" s="289"/>
      <c r="V18" s="8"/>
    </row>
    <row r="19" spans="1:22" s="7" customFormat="1" ht="20.100000000000001" customHeight="1" x14ac:dyDescent="0.3">
      <c r="B19" s="283" t="s">
        <v>68</v>
      </c>
      <c r="C19" s="280"/>
      <c r="D19" s="279"/>
      <c r="E19" s="284"/>
      <c r="F19" s="285"/>
      <c r="G19" s="285"/>
      <c r="H19" s="285"/>
      <c r="I19" s="285"/>
      <c r="J19" s="285"/>
      <c r="K19" s="285"/>
      <c r="L19" s="285"/>
      <c r="M19" s="286"/>
      <c r="N19" s="278" t="s">
        <v>69</v>
      </c>
      <c r="O19" s="280"/>
      <c r="P19" s="279"/>
      <c r="Q19" s="287"/>
      <c r="R19" s="288"/>
      <c r="S19" s="288"/>
      <c r="T19" s="288"/>
      <c r="U19" s="289"/>
      <c r="V19" s="8"/>
    </row>
    <row r="20" spans="1:22" s="7" customFormat="1" ht="20.100000000000001" customHeight="1" x14ac:dyDescent="0.3">
      <c r="B20" s="283" t="s">
        <v>14</v>
      </c>
      <c r="C20" s="280"/>
      <c r="D20" s="279"/>
      <c r="E20" s="290"/>
      <c r="F20" s="291"/>
      <c r="G20" s="291"/>
      <c r="H20" s="291"/>
      <c r="I20" s="291"/>
      <c r="J20" s="291"/>
      <c r="K20" s="291"/>
      <c r="L20" s="291"/>
      <c r="M20" s="292"/>
      <c r="N20" s="278" t="s">
        <v>70</v>
      </c>
      <c r="O20" s="280"/>
      <c r="P20" s="279"/>
      <c r="Q20" s="287"/>
      <c r="R20" s="288"/>
      <c r="S20" s="288"/>
      <c r="T20" s="288"/>
      <c r="U20" s="289"/>
      <c r="V20" s="8"/>
    </row>
    <row r="21" spans="1:22" s="7" customFormat="1" ht="30.75" customHeight="1" x14ac:dyDescent="0.3">
      <c r="B21" s="272" t="s">
        <v>71</v>
      </c>
      <c r="C21" s="273"/>
      <c r="D21" s="274"/>
      <c r="E21" s="278" t="s">
        <v>5</v>
      </c>
      <c r="F21" s="279"/>
      <c r="G21" s="278" t="s">
        <v>45</v>
      </c>
      <c r="H21" s="280"/>
      <c r="I21" s="279"/>
      <c r="J21" s="278" t="s">
        <v>72</v>
      </c>
      <c r="K21" s="280"/>
      <c r="L21" s="280"/>
      <c r="M21" s="279"/>
      <c r="N21" s="278" t="s">
        <v>48</v>
      </c>
      <c r="O21" s="280"/>
      <c r="P21" s="280"/>
      <c r="Q21" s="280"/>
      <c r="R21" s="279"/>
      <c r="S21" s="281" t="s">
        <v>73</v>
      </c>
      <c r="T21" s="280"/>
      <c r="U21" s="282"/>
      <c r="V21" s="8"/>
    </row>
    <row r="22" spans="1:22" s="7" customFormat="1" ht="20.100000000000001" customHeight="1" x14ac:dyDescent="0.3">
      <c r="A22" s="17"/>
      <c r="B22" s="275"/>
      <c r="C22" s="276"/>
      <c r="D22" s="277"/>
      <c r="E22" s="266">
        <v>1</v>
      </c>
      <c r="F22" s="267"/>
      <c r="G22" s="268"/>
      <c r="H22" s="269"/>
      <c r="I22" s="270"/>
      <c r="J22" s="268"/>
      <c r="K22" s="269"/>
      <c r="L22" s="269"/>
      <c r="M22" s="270"/>
      <c r="N22" s="268"/>
      <c r="O22" s="269"/>
      <c r="P22" s="269"/>
      <c r="Q22" s="269"/>
      <c r="R22" s="270"/>
      <c r="S22" s="268"/>
      <c r="T22" s="269"/>
      <c r="U22" s="271"/>
      <c r="V22" s="8"/>
    </row>
    <row r="23" spans="1:22" s="7" customFormat="1" ht="20.100000000000001" customHeight="1" x14ac:dyDescent="0.3">
      <c r="A23" s="17"/>
      <c r="B23" s="275"/>
      <c r="C23" s="276"/>
      <c r="D23" s="277"/>
      <c r="E23" s="266">
        <v>2</v>
      </c>
      <c r="F23" s="267"/>
      <c r="G23" s="268"/>
      <c r="H23" s="269"/>
      <c r="I23" s="270"/>
      <c r="J23" s="268"/>
      <c r="K23" s="269"/>
      <c r="L23" s="269"/>
      <c r="M23" s="270"/>
      <c r="N23" s="268"/>
      <c r="O23" s="269"/>
      <c r="P23" s="269"/>
      <c r="Q23" s="269"/>
      <c r="R23" s="270"/>
      <c r="S23" s="268"/>
      <c r="T23" s="269"/>
      <c r="U23" s="271"/>
      <c r="V23" s="8"/>
    </row>
    <row r="24" spans="1:22" s="7" customFormat="1" ht="20.100000000000001" customHeight="1" x14ac:dyDescent="0.3">
      <c r="A24" s="17"/>
      <c r="B24" s="275"/>
      <c r="C24" s="276"/>
      <c r="D24" s="277"/>
      <c r="E24" s="266">
        <v>3</v>
      </c>
      <c r="F24" s="267"/>
      <c r="G24" s="268"/>
      <c r="H24" s="269"/>
      <c r="I24" s="270"/>
      <c r="J24" s="268"/>
      <c r="K24" s="269"/>
      <c r="L24" s="269"/>
      <c r="M24" s="270"/>
      <c r="N24" s="268"/>
      <c r="O24" s="269"/>
      <c r="P24" s="269"/>
      <c r="Q24" s="269"/>
      <c r="R24" s="270"/>
      <c r="S24" s="268"/>
      <c r="T24" s="269"/>
      <c r="U24" s="271"/>
      <c r="V24" s="8"/>
    </row>
    <row r="25" spans="1:22" s="7" customFormat="1" ht="20.100000000000001" customHeight="1" x14ac:dyDescent="0.3">
      <c r="A25" s="17"/>
      <c r="B25" s="275"/>
      <c r="C25" s="276"/>
      <c r="D25" s="277"/>
      <c r="E25" s="266">
        <v>4</v>
      </c>
      <c r="F25" s="267"/>
      <c r="G25" s="268"/>
      <c r="H25" s="269"/>
      <c r="I25" s="270"/>
      <c r="J25" s="268"/>
      <c r="K25" s="269"/>
      <c r="L25" s="269"/>
      <c r="M25" s="270"/>
      <c r="N25" s="268"/>
      <c r="O25" s="269"/>
      <c r="P25" s="269"/>
      <c r="Q25" s="269"/>
      <c r="R25" s="270"/>
      <c r="S25" s="268"/>
      <c r="T25" s="269"/>
      <c r="U25" s="271"/>
      <c r="V25" s="8"/>
    </row>
    <row r="26" spans="1:22" s="7" customFormat="1" ht="20.100000000000001" customHeight="1" x14ac:dyDescent="0.3">
      <c r="A26" s="17"/>
      <c r="B26" s="275"/>
      <c r="C26" s="276"/>
      <c r="D26" s="277"/>
      <c r="E26" s="266">
        <v>5</v>
      </c>
      <c r="F26" s="267"/>
      <c r="G26" s="268"/>
      <c r="H26" s="269"/>
      <c r="I26" s="270"/>
      <c r="J26" s="268"/>
      <c r="K26" s="269"/>
      <c r="L26" s="269"/>
      <c r="M26" s="270"/>
      <c r="N26" s="268"/>
      <c r="O26" s="269"/>
      <c r="P26" s="269"/>
      <c r="Q26" s="269"/>
      <c r="R26" s="270"/>
      <c r="S26" s="268"/>
      <c r="T26" s="269"/>
      <c r="U26" s="271"/>
      <c r="V26" s="8"/>
    </row>
    <row r="27" spans="1:22" s="7" customFormat="1" ht="20.100000000000001" customHeight="1" x14ac:dyDescent="0.3">
      <c r="A27" s="17"/>
      <c r="B27" s="275"/>
      <c r="C27" s="276"/>
      <c r="D27" s="277"/>
      <c r="E27" s="266">
        <v>6</v>
      </c>
      <c r="F27" s="267"/>
      <c r="G27" s="268"/>
      <c r="H27" s="269"/>
      <c r="I27" s="270"/>
      <c r="J27" s="268"/>
      <c r="K27" s="269"/>
      <c r="L27" s="269"/>
      <c r="M27" s="270"/>
      <c r="N27" s="268"/>
      <c r="O27" s="269"/>
      <c r="P27" s="269"/>
      <c r="Q27" s="269"/>
      <c r="R27" s="270"/>
      <c r="S27" s="268"/>
      <c r="T27" s="269"/>
      <c r="U27" s="271"/>
      <c r="V27" s="8"/>
    </row>
    <row r="28" spans="1:22" s="7" customFormat="1" ht="20.100000000000001" customHeight="1" x14ac:dyDescent="0.3">
      <c r="A28" s="17"/>
      <c r="B28" s="275"/>
      <c r="C28" s="276"/>
      <c r="D28" s="277"/>
      <c r="E28" s="266">
        <v>7</v>
      </c>
      <c r="F28" s="267"/>
      <c r="G28" s="268"/>
      <c r="H28" s="269"/>
      <c r="I28" s="270"/>
      <c r="J28" s="268"/>
      <c r="K28" s="269"/>
      <c r="L28" s="269"/>
      <c r="M28" s="270"/>
      <c r="N28" s="268"/>
      <c r="O28" s="269"/>
      <c r="P28" s="269"/>
      <c r="Q28" s="269"/>
      <c r="R28" s="270"/>
      <c r="S28" s="268"/>
      <c r="T28" s="269"/>
      <c r="U28" s="271"/>
      <c r="V28" s="8"/>
    </row>
    <row r="29" spans="1:22" s="7" customFormat="1" ht="20.100000000000001" customHeight="1" x14ac:dyDescent="0.3">
      <c r="A29" s="17"/>
      <c r="B29" s="275"/>
      <c r="C29" s="276"/>
      <c r="D29" s="277"/>
      <c r="E29" s="266">
        <v>8</v>
      </c>
      <c r="F29" s="267"/>
      <c r="G29" s="268"/>
      <c r="H29" s="269"/>
      <c r="I29" s="270"/>
      <c r="J29" s="268"/>
      <c r="K29" s="269"/>
      <c r="L29" s="269"/>
      <c r="M29" s="270"/>
      <c r="N29" s="268"/>
      <c r="O29" s="269"/>
      <c r="P29" s="269"/>
      <c r="Q29" s="269"/>
      <c r="R29" s="270"/>
      <c r="S29" s="268"/>
      <c r="T29" s="269"/>
      <c r="U29" s="271"/>
      <c r="V29" s="8"/>
    </row>
    <row r="30" spans="1:22" s="7" customFormat="1" ht="20.100000000000001" customHeight="1" x14ac:dyDescent="0.3">
      <c r="A30" s="17"/>
      <c r="B30" s="275"/>
      <c r="C30" s="276"/>
      <c r="D30" s="277"/>
      <c r="E30" s="266">
        <v>9</v>
      </c>
      <c r="F30" s="267"/>
      <c r="G30" s="268"/>
      <c r="H30" s="269"/>
      <c r="I30" s="270"/>
      <c r="J30" s="268"/>
      <c r="K30" s="269"/>
      <c r="L30" s="269"/>
      <c r="M30" s="270"/>
      <c r="N30" s="268"/>
      <c r="O30" s="269"/>
      <c r="P30" s="269"/>
      <c r="Q30" s="269"/>
      <c r="R30" s="270"/>
      <c r="S30" s="268"/>
      <c r="T30" s="269"/>
      <c r="U30" s="271"/>
      <c r="V30" s="8"/>
    </row>
    <row r="31" spans="1:22" s="7" customFormat="1" ht="20.100000000000001" customHeight="1" x14ac:dyDescent="0.3">
      <c r="A31" s="17"/>
      <c r="B31" s="275"/>
      <c r="C31" s="276"/>
      <c r="D31" s="277"/>
      <c r="E31" s="266">
        <v>10</v>
      </c>
      <c r="F31" s="267"/>
      <c r="G31" s="268"/>
      <c r="H31" s="269"/>
      <c r="I31" s="270"/>
      <c r="J31" s="268"/>
      <c r="K31" s="269"/>
      <c r="L31" s="269"/>
      <c r="M31" s="270"/>
      <c r="N31" s="268"/>
      <c r="O31" s="269"/>
      <c r="P31" s="269"/>
      <c r="Q31" s="269"/>
      <c r="R31" s="270"/>
      <c r="S31" s="268"/>
      <c r="T31" s="269"/>
      <c r="U31" s="271"/>
      <c r="V31" s="8"/>
    </row>
    <row r="32" spans="1:22" s="7" customFormat="1" ht="20.100000000000001" customHeight="1" x14ac:dyDescent="0.3">
      <c r="A32" s="17"/>
      <c r="B32" s="231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6"/>
      <c r="V32" s="8"/>
    </row>
    <row r="33" spans="1:23" s="7" customFormat="1" ht="20.100000000000001" customHeight="1" x14ac:dyDescent="0.3">
      <c r="A33" s="17"/>
      <c r="B33" s="231" t="s">
        <v>74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6"/>
      <c r="V33" s="8"/>
    </row>
    <row r="34" spans="1:23" s="27" customFormat="1" ht="20.100000000000001" customHeight="1" x14ac:dyDescent="0.3">
      <c r="A34" s="26"/>
      <c r="B34" s="24"/>
      <c r="C34" s="24"/>
      <c r="D34" s="24"/>
      <c r="E34" s="24"/>
      <c r="F34" s="24"/>
      <c r="I34" s="2"/>
      <c r="Q34" s="27" t="s">
        <v>87</v>
      </c>
      <c r="R34" s="36"/>
      <c r="S34" s="28" t="s">
        <v>3</v>
      </c>
      <c r="T34" s="36"/>
      <c r="U34" s="28" t="s">
        <v>2</v>
      </c>
      <c r="V34" s="29"/>
    </row>
    <row r="35" spans="1:23" s="27" customFormat="1" ht="20.100000000000001" customHeight="1" x14ac:dyDescent="0.3">
      <c r="A35" s="26"/>
      <c r="B35" s="203"/>
      <c r="C35" s="203"/>
      <c r="D35" s="203"/>
      <c r="E35" s="203"/>
      <c r="F35" s="203"/>
      <c r="I35" s="2"/>
      <c r="K35" s="27" t="s">
        <v>82</v>
      </c>
      <c r="L35" s="208"/>
      <c r="M35" s="265"/>
      <c r="N35" s="265"/>
      <c r="O35" s="265"/>
      <c r="P35" s="209"/>
      <c r="Q35" s="110" t="s">
        <v>4</v>
      </c>
      <c r="R35" s="80"/>
      <c r="S35" s="80"/>
      <c r="T35" s="93"/>
      <c r="U35" s="27" t="s">
        <v>37</v>
      </c>
      <c r="V35" s="29"/>
    </row>
    <row r="36" spans="1:23" s="7" customFormat="1" ht="9.9499999999999993" customHeight="1" x14ac:dyDescent="0.3">
      <c r="A36" s="17"/>
      <c r="B36" s="207"/>
      <c r="C36" s="207"/>
      <c r="D36" s="207"/>
      <c r="E36" s="207"/>
      <c r="F36" s="207"/>
      <c r="V36" s="8"/>
    </row>
    <row r="37" spans="1:23" s="34" customFormat="1" ht="30" customHeight="1" x14ac:dyDescent="0.3">
      <c r="A37" s="30"/>
      <c r="B37" s="31" t="s">
        <v>88</v>
      </c>
      <c r="C37" s="32"/>
      <c r="D37" s="32"/>
      <c r="E37" s="32"/>
      <c r="F37" s="33"/>
      <c r="V37" s="35"/>
    </row>
    <row r="38" spans="1:23" ht="20.100000000000001" customHeight="1" x14ac:dyDescent="0.3"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41" spans="1:23" ht="20.100000000000001" customHeight="1" x14ac:dyDescent="0.3">
      <c r="S41" s="208"/>
      <c r="T41" s="209"/>
      <c r="U41" s="80"/>
      <c r="V41" s="93"/>
      <c r="W41" s="27"/>
    </row>
  </sheetData>
  <mergeCells count="86">
    <mergeCell ref="H7:U7"/>
    <mergeCell ref="C2:D2"/>
    <mergeCell ref="E2:I3"/>
    <mergeCell ref="J2:U3"/>
    <mergeCell ref="C3:D3"/>
    <mergeCell ref="H5:U5"/>
    <mergeCell ref="C10:U10"/>
    <mergeCell ref="C11:U11"/>
    <mergeCell ref="C12:U12"/>
    <mergeCell ref="C13:U13"/>
    <mergeCell ref="C14:U14"/>
    <mergeCell ref="C15:U15"/>
    <mergeCell ref="B18:D18"/>
    <mergeCell ref="E18:M18"/>
    <mergeCell ref="N18:P18"/>
    <mergeCell ref="Q18:U18"/>
    <mergeCell ref="B19:D19"/>
    <mergeCell ref="E19:M19"/>
    <mergeCell ref="N19:P19"/>
    <mergeCell ref="Q19:U19"/>
    <mergeCell ref="B20:D20"/>
    <mergeCell ref="E20:M20"/>
    <mergeCell ref="N20:P20"/>
    <mergeCell ref="Q20:U20"/>
    <mergeCell ref="E24:F24"/>
    <mergeCell ref="G24:I24"/>
    <mergeCell ref="J24:M24"/>
    <mergeCell ref="N24:R24"/>
    <mergeCell ref="S24:U24"/>
    <mergeCell ref="S21:U21"/>
    <mergeCell ref="E22:F22"/>
    <mergeCell ref="G22:I22"/>
    <mergeCell ref="J22:M22"/>
    <mergeCell ref="N22:R22"/>
    <mergeCell ref="S22:U22"/>
    <mergeCell ref="E23:F23"/>
    <mergeCell ref="G23:I23"/>
    <mergeCell ref="J23:M23"/>
    <mergeCell ref="N23:R23"/>
    <mergeCell ref="S23:U23"/>
    <mergeCell ref="E27:F27"/>
    <mergeCell ref="G27:I27"/>
    <mergeCell ref="J27:M27"/>
    <mergeCell ref="N27:R27"/>
    <mergeCell ref="S27:U27"/>
    <mergeCell ref="N25:R25"/>
    <mergeCell ref="S25:U25"/>
    <mergeCell ref="E26:F26"/>
    <mergeCell ref="G26:I26"/>
    <mergeCell ref="J26:M26"/>
    <mergeCell ref="N26:R26"/>
    <mergeCell ref="S26:U26"/>
    <mergeCell ref="E25:F25"/>
    <mergeCell ref="G25:I25"/>
    <mergeCell ref="J25:M25"/>
    <mergeCell ref="E29:F29"/>
    <mergeCell ref="G29:I29"/>
    <mergeCell ref="J29:M29"/>
    <mergeCell ref="N29:R29"/>
    <mergeCell ref="S29:U29"/>
    <mergeCell ref="E28:F28"/>
    <mergeCell ref="G28:I28"/>
    <mergeCell ref="J28:M28"/>
    <mergeCell ref="N28:R28"/>
    <mergeCell ref="S28:U28"/>
    <mergeCell ref="B32:U32"/>
    <mergeCell ref="E30:F30"/>
    <mergeCell ref="G30:I30"/>
    <mergeCell ref="J30:M30"/>
    <mergeCell ref="N30:R30"/>
    <mergeCell ref="S30:U30"/>
    <mergeCell ref="E31:F31"/>
    <mergeCell ref="G31:I31"/>
    <mergeCell ref="J31:M31"/>
    <mergeCell ref="N31:R31"/>
    <mergeCell ref="S31:U31"/>
    <mergeCell ref="B21:D31"/>
    <mergeCell ref="E21:F21"/>
    <mergeCell ref="G21:I21"/>
    <mergeCell ref="J21:M21"/>
    <mergeCell ref="N21:R21"/>
    <mergeCell ref="B33:U33"/>
    <mergeCell ref="B35:F35"/>
    <mergeCell ref="L35:P35"/>
    <mergeCell ref="B36:F36"/>
    <mergeCell ref="S41:T41"/>
  </mergeCells>
  <phoneticPr fontId="2" type="noConversion"/>
  <dataValidations count="1">
    <dataValidation type="textLength" showInputMessage="1" showErrorMessage="1" sqref="G22:G31" xr:uid="{DDCFC213-F456-416D-BFCA-3A73BFD72436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5" fitToHeight="0" orientation="portrait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45"/>
  <sheetViews>
    <sheetView topLeftCell="A7" zoomScale="130" zoomScaleNormal="130" zoomScaleSheetLayoutView="70" workbookViewId="0">
      <selection activeCell="B23" sqref="B23:F23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20" width="5.625" style="2"/>
    <col min="21" max="21" width="10.375" style="2" customWidth="1"/>
    <col min="22" max="16384" width="5.625" style="2"/>
  </cols>
  <sheetData>
    <row r="1" spans="1:24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70"/>
      <c r="X1" s="70"/>
    </row>
    <row r="2" spans="1:24" s="3" customFormat="1" ht="20.100000000000001" customHeight="1" x14ac:dyDescent="0.3">
      <c r="A2" s="6"/>
      <c r="B2" s="42" t="s">
        <v>0</v>
      </c>
      <c r="C2" s="181" t="s">
        <v>44</v>
      </c>
      <c r="D2" s="181"/>
      <c r="E2" s="182">
        <v>45183</v>
      </c>
      <c r="F2" s="183"/>
      <c r="G2" s="183"/>
      <c r="H2" s="183"/>
      <c r="I2" s="183"/>
      <c r="J2" s="188" t="s">
        <v>92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249"/>
      <c r="V2" s="78"/>
      <c r="W2" s="70"/>
      <c r="X2" s="70"/>
    </row>
    <row r="3" spans="1:24" ht="20.100000000000001" customHeight="1" x14ac:dyDescent="0.3">
      <c r="A3" s="6"/>
      <c r="B3" s="43" t="s">
        <v>0</v>
      </c>
      <c r="C3" s="186" t="s">
        <v>1</v>
      </c>
      <c r="D3" s="187"/>
      <c r="E3" s="184"/>
      <c r="F3" s="185"/>
      <c r="G3" s="185"/>
      <c r="H3" s="185"/>
      <c r="I3" s="185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250"/>
      <c r="V3" s="78"/>
      <c r="W3" s="70"/>
      <c r="X3" s="70"/>
    </row>
    <row r="4" spans="1:24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90"/>
      <c r="V4" s="70"/>
      <c r="W4" s="70"/>
      <c r="X4" s="70"/>
    </row>
    <row r="5" spans="1:24" ht="24.95" customHeight="1" x14ac:dyDescent="0.3">
      <c r="B5" s="11"/>
      <c r="C5" s="3"/>
      <c r="D5" s="3"/>
      <c r="E5" s="3"/>
      <c r="F5" s="38"/>
      <c r="G5" s="38"/>
      <c r="H5" s="197" t="s">
        <v>93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70"/>
      <c r="W5" s="70"/>
      <c r="X5" s="70"/>
    </row>
    <row r="6" spans="1:24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79"/>
      <c r="V6" s="70"/>
      <c r="W6" s="70"/>
      <c r="X6" s="70"/>
    </row>
    <row r="7" spans="1:24" ht="30" customHeight="1" x14ac:dyDescent="0.3">
      <c r="F7" s="39"/>
      <c r="G7" s="39"/>
      <c r="H7" s="200" t="s">
        <v>21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70"/>
      <c r="W7" s="70"/>
      <c r="X7" s="70"/>
    </row>
    <row r="8" spans="1:24" ht="20.100000000000001" customHeight="1" x14ac:dyDescent="0.3">
      <c r="V8" s="3"/>
      <c r="W8" s="3"/>
      <c r="X8" s="3"/>
    </row>
    <row r="9" spans="1:24" s="9" customFormat="1" ht="30" customHeight="1" x14ac:dyDescent="0.3">
      <c r="A9" s="116"/>
      <c r="B9" s="127" t="s">
        <v>20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</row>
    <row r="10" spans="1:24" s="7" customFormat="1" ht="20.100000000000001" customHeight="1" x14ac:dyDescent="0.3">
      <c r="A10" s="131"/>
      <c r="B10" s="129"/>
      <c r="C10" s="251" t="s">
        <v>110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252"/>
      <c r="V10" s="131"/>
    </row>
    <row r="11" spans="1:24" s="7" customFormat="1" ht="20.100000000000001" customHeight="1" x14ac:dyDescent="0.3">
      <c r="A11" s="131"/>
      <c r="B11" s="129"/>
      <c r="C11" s="251" t="s">
        <v>116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252"/>
      <c r="V11" s="131"/>
    </row>
    <row r="12" spans="1:24" s="7" customFormat="1" ht="20.100000000000001" customHeight="1" x14ac:dyDescent="0.3">
      <c r="A12" s="131"/>
      <c r="B12" s="129"/>
      <c r="C12" s="251" t="s">
        <v>129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252"/>
      <c r="V12" s="131"/>
    </row>
    <row r="13" spans="1:24" s="7" customFormat="1" ht="20.100000000000001" customHeight="1" x14ac:dyDescent="0.3">
      <c r="A13" s="131"/>
      <c r="B13" s="129"/>
      <c r="C13" s="251" t="s">
        <v>22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252"/>
      <c r="V13" s="131"/>
    </row>
    <row r="14" spans="1:24" s="7" customFormat="1" ht="20.100000000000001" customHeight="1" x14ac:dyDescent="0.3">
      <c r="A14" s="131"/>
      <c r="B14" s="129"/>
      <c r="C14" s="251" t="s">
        <v>119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252"/>
      <c r="V14" s="131"/>
    </row>
    <row r="15" spans="1:24" s="7" customFormat="1" ht="20.100000000000001" customHeight="1" x14ac:dyDescent="0.3">
      <c r="A15" s="131"/>
      <c r="B15" s="129"/>
      <c r="C15" s="251" t="s">
        <v>121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252"/>
      <c r="V15" s="131"/>
    </row>
    <row r="16" spans="1:24" s="7" customFormat="1" ht="20.100000000000001" customHeight="1" x14ac:dyDescent="0.3">
      <c r="A16" s="131"/>
      <c r="B16" s="129"/>
      <c r="C16" s="368" t="s">
        <v>111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252"/>
      <c r="V16" s="131"/>
    </row>
    <row r="17" spans="1:24" s="7" customFormat="1" ht="20.100000000000001" customHeight="1" x14ac:dyDescent="0.3">
      <c r="A17" s="131"/>
      <c r="B17" s="129"/>
      <c r="C17" s="364" t="s">
        <v>122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131"/>
    </row>
    <row r="18" spans="1:24" s="7" customFormat="1" ht="20.100000000000001" customHeight="1" x14ac:dyDescent="0.3">
      <c r="A18" s="131"/>
      <c r="B18" s="129"/>
      <c r="C18" s="251" t="s">
        <v>99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252"/>
      <c r="V18" s="131"/>
    </row>
    <row r="19" spans="1:24" s="7" customFormat="1" ht="9.9499999999999993" customHeight="1" x14ac:dyDescent="0.3">
      <c r="A19" s="131"/>
      <c r="B19" s="130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</row>
    <row r="20" spans="1:24" s="7" customFormat="1" ht="30" customHeight="1" x14ac:dyDescent="0.3">
      <c r="A20" s="131"/>
      <c r="B20" s="138" t="s">
        <v>120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1"/>
    </row>
    <row r="21" spans="1:24" s="7" customFormat="1" ht="20.100000000000001" customHeight="1" x14ac:dyDescent="0.3">
      <c r="A21" s="140"/>
      <c r="B21" s="325" t="s">
        <v>23</v>
      </c>
      <c r="C21" s="326"/>
      <c r="D21" s="326"/>
      <c r="E21" s="326"/>
      <c r="F21" s="326"/>
      <c r="G21" s="326" t="s">
        <v>24</v>
      </c>
      <c r="H21" s="326"/>
      <c r="I21" s="326"/>
      <c r="J21" s="326"/>
      <c r="K21" s="326" t="s">
        <v>26</v>
      </c>
      <c r="L21" s="326"/>
      <c r="M21" s="326"/>
      <c r="N21" s="326"/>
      <c r="O21" s="326" t="s">
        <v>33</v>
      </c>
      <c r="P21" s="326"/>
      <c r="Q21" s="326"/>
      <c r="R21" s="326"/>
      <c r="S21" s="326" t="s">
        <v>25</v>
      </c>
      <c r="T21" s="326"/>
      <c r="U21" s="367"/>
      <c r="V21" s="129"/>
    </row>
    <row r="22" spans="1:24" s="7" customFormat="1" ht="20.100000000000001" customHeight="1" x14ac:dyDescent="0.3">
      <c r="A22" s="140"/>
      <c r="B22" s="312" t="s">
        <v>28</v>
      </c>
      <c r="C22" s="313"/>
      <c r="D22" s="313"/>
      <c r="E22" s="313"/>
      <c r="F22" s="314"/>
      <c r="G22" s="348"/>
      <c r="H22" s="349"/>
      <c r="I22" s="350"/>
      <c r="J22" s="136" t="s">
        <v>31</v>
      </c>
      <c r="K22" s="361">
        <v>70000</v>
      </c>
      <c r="L22" s="362"/>
      <c r="M22" s="362"/>
      <c r="N22" s="363"/>
      <c r="O22" s="358">
        <f>G22*K22</f>
        <v>0</v>
      </c>
      <c r="P22" s="359"/>
      <c r="Q22" s="359"/>
      <c r="R22" s="360"/>
      <c r="S22" s="336" t="s">
        <v>96</v>
      </c>
      <c r="T22" s="337"/>
      <c r="U22" s="338"/>
      <c r="V22" s="129"/>
    </row>
    <row r="23" spans="1:24" s="7" customFormat="1" ht="20.100000000000001" customHeight="1" x14ac:dyDescent="0.3">
      <c r="A23" s="140"/>
      <c r="B23" s="312" t="s">
        <v>27</v>
      </c>
      <c r="C23" s="313"/>
      <c r="D23" s="313"/>
      <c r="E23" s="313"/>
      <c r="F23" s="314"/>
      <c r="G23" s="348"/>
      <c r="H23" s="349"/>
      <c r="I23" s="350"/>
      <c r="J23" s="136" t="s">
        <v>31</v>
      </c>
      <c r="K23" s="361">
        <v>100000</v>
      </c>
      <c r="L23" s="362"/>
      <c r="M23" s="362"/>
      <c r="N23" s="363"/>
      <c r="O23" s="358">
        <f t="shared" ref="O23:O24" si="0">G23*K23</f>
        <v>0</v>
      </c>
      <c r="P23" s="359"/>
      <c r="Q23" s="359"/>
      <c r="R23" s="360"/>
      <c r="S23" s="339"/>
      <c r="T23" s="340"/>
      <c r="U23" s="341"/>
      <c r="V23" s="129"/>
    </row>
    <row r="24" spans="1:24" s="7" customFormat="1" ht="20.100000000000001" customHeight="1" x14ac:dyDescent="0.3">
      <c r="A24" s="140"/>
      <c r="B24" s="312" t="s">
        <v>29</v>
      </c>
      <c r="C24" s="313"/>
      <c r="D24" s="313"/>
      <c r="E24" s="313"/>
      <c r="F24" s="314"/>
      <c r="G24" s="348"/>
      <c r="H24" s="349"/>
      <c r="I24" s="350"/>
      <c r="J24" s="136" t="s">
        <v>31</v>
      </c>
      <c r="K24" s="361">
        <v>150000</v>
      </c>
      <c r="L24" s="362"/>
      <c r="M24" s="362"/>
      <c r="N24" s="363"/>
      <c r="O24" s="358">
        <f t="shared" si="0"/>
        <v>0</v>
      </c>
      <c r="P24" s="359"/>
      <c r="Q24" s="359"/>
      <c r="R24" s="360"/>
      <c r="S24" s="339"/>
      <c r="T24" s="340"/>
      <c r="U24" s="341"/>
      <c r="V24" s="129"/>
    </row>
    <row r="25" spans="1:24" s="7" customFormat="1" ht="20.100000000000001" customHeight="1" x14ac:dyDescent="0.3">
      <c r="A25" s="140"/>
      <c r="B25" s="312" t="s">
        <v>30</v>
      </c>
      <c r="C25" s="313"/>
      <c r="D25" s="313"/>
      <c r="E25" s="313"/>
      <c r="F25" s="314"/>
      <c r="G25" s="348"/>
      <c r="H25" s="349"/>
      <c r="I25" s="350"/>
      <c r="J25" s="136" t="s">
        <v>31</v>
      </c>
      <c r="K25" s="345" t="s">
        <v>32</v>
      </c>
      <c r="L25" s="346"/>
      <c r="M25" s="346"/>
      <c r="N25" s="347"/>
      <c r="O25" s="358" t="s">
        <v>34</v>
      </c>
      <c r="P25" s="359"/>
      <c r="Q25" s="359"/>
      <c r="R25" s="360"/>
      <c r="S25" s="342"/>
      <c r="T25" s="343"/>
      <c r="U25" s="344"/>
      <c r="V25" s="141"/>
      <c r="W25" s="91"/>
      <c r="X25" s="91"/>
    </row>
    <row r="26" spans="1:24" s="7" customFormat="1" ht="20.100000000000001" customHeight="1" x14ac:dyDescent="0.3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20"/>
      <c r="V26" s="141"/>
      <c r="W26" s="91"/>
      <c r="X26" s="91"/>
    </row>
    <row r="27" spans="1:24" s="7" customFormat="1" ht="20.100000000000001" customHeight="1" x14ac:dyDescent="0.3">
      <c r="A27" s="140"/>
      <c r="B27" s="315" t="s">
        <v>128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7"/>
      <c r="W27" s="91"/>
      <c r="X27" s="91"/>
    </row>
    <row r="28" spans="1:24" s="7" customFormat="1" ht="20.100000000000001" customHeight="1" x14ac:dyDescent="0.3">
      <c r="A28" s="140"/>
      <c r="B28" s="321" t="s">
        <v>127</v>
      </c>
      <c r="C28" s="322"/>
      <c r="D28" s="322"/>
      <c r="E28" s="322"/>
      <c r="F28" s="322"/>
      <c r="G28" s="322" t="s">
        <v>126</v>
      </c>
      <c r="H28" s="322"/>
      <c r="I28" s="322"/>
      <c r="J28" s="322"/>
      <c r="K28" s="144" t="s">
        <v>118</v>
      </c>
      <c r="L28" s="144"/>
      <c r="M28" s="307" t="s">
        <v>130</v>
      </c>
      <c r="N28" s="308"/>
      <c r="O28" s="322" t="s">
        <v>117</v>
      </c>
      <c r="P28" s="322"/>
      <c r="Q28" s="322"/>
      <c r="R28" s="322"/>
      <c r="S28" s="144" t="s">
        <v>118</v>
      </c>
      <c r="T28" s="144"/>
      <c r="U28" s="146" t="s">
        <v>130</v>
      </c>
      <c r="V28" s="141"/>
      <c r="W28" s="91"/>
      <c r="X28" s="91"/>
    </row>
    <row r="29" spans="1:24" s="7" customFormat="1" ht="20.100000000000001" customHeight="1" x14ac:dyDescent="0.3">
      <c r="A29" s="140"/>
      <c r="B29" s="351"/>
      <c r="C29" s="351"/>
      <c r="D29" s="351"/>
      <c r="E29" s="351"/>
      <c r="F29" s="351"/>
      <c r="G29" s="311"/>
      <c r="H29" s="311"/>
      <c r="I29" s="311"/>
      <c r="J29" s="311"/>
      <c r="K29" s="309"/>
      <c r="L29" s="310"/>
      <c r="M29" s="309"/>
      <c r="N29" s="310"/>
      <c r="O29" s="311"/>
      <c r="P29" s="311"/>
      <c r="Q29" s="311"/>
      <c r="R29" s="311"/>
      <c r="S29" s="305"/>
      <c r="T29" s="306"/>
      <c r="U29" s="145"/>
      <c r="V29" s="141"/>
      <c r="W29" s="91"/>
      <c r="X29" s="91"/>
    </row>
    <row r="30" spans="1:24" s="7" customFormat="1" ht="20.100000000000001" customHeight="1" x14ac:dyDescent="0.3">
      <c r="A30" s="140"/>
      <c r="B30" s="351"/>
      <c r="C30" s="351"/>
      <c r="D30" s="351"/>
      <c r="E30" s="351"/>
      <c r="F30" s="351"/>
      <c r="G30" s="311"/>
      <c r="H30" s="311"/>
      <c r="I30" s="311"/>
      <c r="J30" s="311"/>
      <c r="K30" s="309"/>
      <c r="L30" s="310"/>
      <c r="M30" s="309"/>
      <c r="N30" s="310"/>
      <c r="O30" s="311"/>
      <c r="P30" s="311"/>
      <c r="Q30" s="311"/>
      <c r="R30" s="311"/>
      <c r="S30" s="305"/>
      <c r="T30" s="306"/>
      <c r="U30" s="145"/>
      <c r="V30" s="141"/>
      <c r="W30" s="91"/>
      <c r="X30" s="91"/>
    </row>
    <row r="31" spans="1:24" s="7" customFormat="1" ht="20.100000000000001" customHeight="1" x14ac:dyDescent="0.3">
      <c r="A31" s="140"/>
      <c r="B31" s="351"/>
      <c r="C31" s="351"/>
      <c r="D31" s="351"/>
      <c r="E31" s="351"/>
      <c r="F31" s="351"/>
      <c r="G31" s="311"/>
      <c r="H31" s="311"/>
      <c r="I31" s="311"/>
      <c r="J31" s="311"/>
      <c r="K31" s="309"/>
      <c r="L31" s="310"/>
      <c r="M31" s="309"/>
      <c r="N31" s="310"/>
      <c r="O31" s="311"/>
      <c r="P31" s="311"/>
      <c r="Q31" s="311"/>
      <c r="R31" s="311"/>
      <c r="S31" s="305"/>
      <c r="T31" s="306"/>
      <c r="U31" s="145"/>
      <c r="V31" s="141"/>
      <c r="W31" s="91"/>
      <c r="X31" s="91"/>
    </row>
    <row r="32" spans="1:24" s="7" customFormat="1" ht="20.100000000000001" customHeight="1" x14ac:dyDescent="0.3">
      <c r="A32" s="140"/>
      <c r="B32" s="351"/>
      <c r="C32" s="351"/>
      <c r="D32" s="351"/>
      <c r="E32" s="351"/>
      <c r="F32" s="351"/>
      <c r="G32" s="311"/>
      <c r="H32" s="311"/>
      <c r="I32" s="311"/>
      <c r="J32" s="311"/>
      <c r="K32" s="309"/>
      <c r="L32" s="310"/>
      <c r="M32" s="309"/>
      <c r="N32" s="310"/>
      <c r="O32" s="311"/>
      <c r="P32" s="311"/>
      <c r="Q32" s="311"/>
      <c r="R32" s="311"/>
      <c r="S32" s="305"/>
      <c r="T32" s="306"/>
      <c r="U32" s="145"/>
      <c r="V32" s="141"/>
      <c r="W32" s="91"/>
      <c r="X32" s="91"/>
    </row>
    <row r="33" spans="1:24" s="7" customFormat="1" ht="20.100000000000001" customHeight="1" x14ac:dyDescent="0.3">
      <c r="A33" s="140"/>
      <c r="B33" s="351"/>
      <c r="C33" s="351"/>
      <c r="D33" s="351"/>
      <c r="E33" s="351"/>
      <c r="F33" s="351"/>
      <c r="G33" s="311"/>
      <c r="H33" s="311"/>
      <c r="I33" s="311"/>
      <c r="J33" s="311"/>
      <c r="K33" s="309"/>
      <c r="L33" s="310"/>
      <c r="M33" s="309"/>
      <c r="N33" s="310"/>
      <c r="O33" s="311"/>
      <c r="P33" s="311"/>
      <c r="Q33" s="311"/>
      <c r="R33" s="311"/>
      <c r="S33" s="305"/>
      <c r="T33" s="306"/>
      <c r="U33" s="145"/>
      <c r="V33" s="141"/>
      <c r="W33" s="91"/>
      <c r="X33" s="91"/>
    </row>
    <row r="34" spans="1:24" s="7" customFormat="1" ht="9.9499999999999993" customHeight="1" x14ac:dyDescent="0.3">
      <c r="A34" s="13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29"/>
    </row>
    <row r="35" spans="1:24" s="7" customFormat="1" ht="30" customHeight="1" x14ac:dyDescent="0.3">
      <c r="A35" s="131"/>
      <c r="B35" s="124" t="s">
        <v>125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29"/>
    </row>
    <row r="36" spans="1:24" s="7" customFormat="1" ht="20.100000000000001" customHeight="1" x14ac:dyDescent="0.3">
      <c r="A36" s="140"/>
      <c r="B36" s="323" t="s">
        <v>35</v>
      </c>
      <c r="C36" s="324"/>
      <c r="D36" s="324"/>
      <c r="E36" s="324"/>
      <c r="F36" s="324"/>
      <c r="G36" s="352">
        <f>SUM(O22:R25)</f>
        <v>0</v>
      </c>
      <c r="H36" s="353"/>
      <c r="I36" s="353"/>
      <c r="J36" s="353"/>
      <c r="K36" s="353"/>
      <c r="L36" s="354"/>
      <c r="M36" s="143"/>
      <c r="N36" s="327" t="s">
        <v>123</v>
      </c>
      <c r="O36" s="328"/>
      <c r="P36" s="328"/>
      <c r="Q36" s="328"/>
      <c r="R36" s="328"/>
      <c r="S36" s="328"/>
      <c r="T36" s="328"/>
      <c r="U36" s="329"/>
      <c r="V36" s="129"/>
    </row>
    <row r="37" spans="1:24" s="7" customFormat="1" ht="20.100000000000001" customHeight="1" x14ac:dyDescent="0.3">
      <c r="A37" s="140"/>
      <c r="B37" s="323" t="s">
        <v>40</v>
      </c>
      <c r="C37" s="324"/>
      <c r="D37" s="324"/>
      <c r="E37" s="324"/>
      <c r="F37" s="324"/>
      <c r="G37" s="352">
        <f>G36*10%</f>
        <v>0</v>
      </c>
      <c r="H37" s="353"/>
      <c r="I37" s="353"/>
      <c r="J37" s="353"/>
      <c r="K37" s="353"/>
      <c r="L37" s="354"/>
      <c r="M37" s="143"/>
      <c r="N37" s="330"/>
      <c r="O37" s="331"/>
      <c r="P37" s="331"/>
      <c r="Q37" s="331"/>
      <c r="R37" s="331"/>
      <c r="S37" s="331"/>
      <c r="T37" s="331"/>
      <c r="U37" s="332"/>
      <c r="V37" s="129"/>
    </row>
    <row r="38" spans="1:24" s="7" customFormat="1" ht="20.100000000000001" customHeight="1" x14ac:dyDescent="0.3">
      <c r="A38" s="140"/>
      <c r="B38" s="325" t="s">
        <v>36</v>
      </c>
      <c r="C38" s="326"/>
      <c r="D38" s="326"/>
      <c r="E38" s="326"/>
      <c r="F38" s="326"/>
      <c r="G38" s="355">
        <f>SUM(G36:N37)</f>
        <v>0</v>
      </c>
      <c r="H38" s="356"/>
      <c r="I38" s="356"/>
      <c r="J38" s="356"/>
      <c r="K38" s="356"/>
      <c r="L38" s="357"/>
      <c r="M38" s="143"/>
      <c r="N38" s="333"/>
      <c r="O38" s="334"/>
      <c r="P38" s="334"/>
      <c r="Q38" s="334"/>
      <c r="R38" s="334"/>
      <c r="S38" s="334"/>
      <c r="T38" s="334"/>
      <c r="U38" s="335"/>
      <c r="V38" s="129"/>
    </row>
    <row r="39" spans="1:24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4" s="7" customFormat="1" ht="20.100000000000001" customHeight="1" x14ac:dyDescent="0.3">
      <c r="A40" s="17"/>
      <c r="B40" s="231" t="s">
        <v>41</v>
      </c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6"/>
      <c r="V40" s="8"/>
    </row>
    <row r="41" spans="1:24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87</v>
      </c>
      <c r="R41" s="36"/>
      <c r="S41" s="28" t="s">
        <v>3</v>
      </c>
      <c r="T41" s="36"/>
      <c r="U41" s="28" t="s">
        <v>2</v>
      </c>
      <c r="V41" s="29"/>
    </row>
    <row r="42" spans="1:24" s="27" customFormat="1" ht="20.100000000000001" customHeight="1" x14ac:dyDescent="0.3">
      <c r="A42" s="26"/>
      <c r="B42" s="203"/>
      <c r="C42" s="203"/>
      <c r="D42" s="203"/>
      <c r="E42" s="203"/>
      <c r="F42" s="203"/>
      <c r="K42" s="27" t="s">
        <v>82</v>
      </c>
      <c r="L42" s="238"/>
      <c r="M42" s="212"/>
      <c r="N42" s="212"/>
      <c r="O42" s="212"/>
      <c r="P42" s="213"/>
      <c r="Q42" s="208" t="s">
        <v>4</v>
      </c>
      <c r="R42" s="209"/>
      <c r="S42" s="210"/>
      <c r="T42" s="211"/>
      <c r="U42" s="27" t="s">
        <v>37</v>
      </c>
      <c r="V42" s="29"/>
    </row>
    <row r="43" spans="1:24" s="7" customFormat="1" ht="9.9499999999999993" customHeight="1" x14ac:dyDescent="0.3">
      <c r="A43" s="17"/>
      <c r="B43" s="207"/>
      <c r="C43" s="207"/>
      <c r="D43" s="207"/>
      <c r="E43" s="207"/>
      <c r="F43" s="207"/>
      <c r="V43" s="8"/>
    </row>
    <row r="44" spans="1:24" s="34" customFormat="1" ht="30" customHeight="1" x14ac:dyDescent="0.3">
      <c r="A44" s="30"/>
      <c r="B44" s="31" t="s">
        <v>88</v>
      </c>
      <c r="C44" s="32"/>
      <c r="D44" s="32"/>
      <c r="E44" s="32"/>
      <c r="F44" s="33"/>
      <c r="V44" s="35"/>
    </row>
    <row r="45" spans="1:24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82">
    <mergeCell ref="H7:U7"/>
    <mergeCell ref="C2:D2"/>
    <mergeCell ref="E2:I3"/>
    <mergeCell ref="C3:D3"/>
    <mergeCell ref="H5:U5"/>
    <mergeCell ref="J2:U3"/>
    <mergeCell ref="C10:U10"/>
    <mergeCell ref="C13:U13"/>
    <mergeCell ref="C15:U15"/>
    <mergeCell ref="C14:U14"/>
    <mergeCell ref="C16:U16"/>
    <mergeCell ref="C11:U11"/>
    <mergeCell ref="C12:U12"/>
    <mergeCell ref="C17:U17"/>
    <mergeCell ref="C18:U18"/>
    <mergeCell ref="B21:F21"/>
    <mergeCell ref="G21:J21"/>
    <mergeCell ref="K21:N21"/>
    <mergeCell ref="O21:R21"/>
    <mergeCell ref="S21:U21"/>
    <mergeCell ref="S33:T33"/>
    <mergeCell ref="K24:N24"/>
    <mergeCell ref="O24:R24"/>
    <mergeCell ref="B23:F23"/>
    <mergeCell ref="G22:I22"/>
    <mergeCell ref="G23:I23"/>
    <mergeCell ref="G24:I24"/>
    <mergeCell ref="K23:N23"/>
    <mergeCell ref="O23:R23"/>
    <mergeCell ref="B22:F22"/>
    <mergeCell ref="K22:N22"/>
    <mergeCell ref="O22:R22"/>
    <mergeCell ref="B24:F24"/>
    <mergeCell ref="K25:N25"/>
    <mergeCell ref="B43:F43"/>
    <mergeCell ref="G25:I25"/>
    <mergeCell ref="G29:J29"/>
    <mergeCell ref="G30:J30"/>
    <mergeCell ref="G31:J31"/>
    <mergeCell ref="G32:J32"/>
    <mergeCell ref="G33:J33"/>
    <mergeCell ref="B29:F33"/>
    <mergeCell ref="G36:L36"/>
    <mergeCell ref="G37:L37"/>
    <mergeCell ref="G38:L38"/>
    <mergeCell ref="B42:F42"/>
    <mergeCell ref="L42:P42"/>
    <mergeCell ref="O25:R25"/>
    <mergeCell ref="B40:U40"/>
    <mergeCell ref="O33:R33"/>
    <mergeCell ref="Q42:R42"/>
    <mergeCell ref="S42:T42"/>
    <mergeCell ref="B25:F25"/>
    <mergeCell ref="B27:V27"/>
    <mergeCell ref="A26:U26"/>
    <mergeCell ref="B28:F28"/>
    <mergeCell ref="G28:J28"/>
    <mergeCell ref="O28:R28"/>
    <mergeCell ref="B36:F36"/>
    <mergeCell ref="B37:F37"/>
    <mergeCell ref="B38:F38"/>
    <mergeCell ref="N36:U38"/>
    <mergeCell ref="S22:U25"/>
    <mergeCell ref="K33:L33"/>
    <mergeCell ref="M33:N33"/>
    <mergeCell ref="K29:L29"/>
    <mergeCell ref="K30:L30"/>
    <mergeCell ref="K31:L31"/>
    <mergeCell ref="K32:L32"/>
    <mergeCell ref="M29:N29"/>
    <mergeCell ref="M30:N30"/>
    <mergeCell ref="M31:N31"/>
    <mergeCell ref="M32:N32"/>
    <mergeCell ref="S29:T29"/>
    <mergeCell ref="S30:T30"/>
    <mergeCell ref="S31:T31"/>
    <mergeCell ref="S32:T32"/>
    <mergeCell ref="M28:N28"/>
    <mergeCell ref="O29:R29"/>
    <mergeCell ref="O30:R30"/>
    <mergeCell ref="O31:R31"/>
    <mergeCell ref="O32:R32"/>
  </mergeCells>
  <phoneticPr fontId="2" type="noConversion"/>
  <dataValidations count="1">
    <dataValidation type="textLength" showInputMessage="1" showErrorMessage="1" sqref="C34:G35 G22:G25 B34 B22:B25 B27 B29" xr:uid="{00000000-0002-0000-08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80" orientation="portrait" r:id="rId1"/>
  <colBreaks count="1" manualBreakCount="1">
    <brk id="2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5"/>
  <sheetViews>
    <sheetView tabSelected="1" topLeftCell="A10" zoomScaleNormal="100" zoomScaleSheetLayoutView="70" workbookViewId="0">
      <selection activeCell="K26" sqref="K26:N26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6384" width="5.625" style="2"/>
  </cols>
  <sheetData>
    <row r="1" spans="1:23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4"/>
    </row>
    <row r="2" spans="1:23" s="3" customFormat="1" ht="20.100000000000001" customHeight="1" x14ac:dyDescent="0.3">
      <c r="A2" s="6"/>
      <c r="B2" s="42" t="s">
        <v>0</v>
      </c>
      <c r="C2" s="181" t="s">
        <v>52</v>
      </c>
      <c r="D2" s="181"/>
      <c r="E2" s="182">
        <v>45183</v>
      </c>
      <c r="F2" s="183"/>
      <c r="G2" s="183"/>
      <c r="H2" s="183"/>
      <c r="I2" s="183"/>
      <c r="J2" s="188" t="s">
        <v>133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249"/>
      <c r="V2" s="78"/>
      <c r="W2" s="5"/>
    </row>
    <row r="3" spans="1:23" ht="20.100000000000001" customHeight="1" x14ac:dyDescent="0.3">
      <c r="A3" s="6"/>
      <c r="B3" s="43" t="s">
        <v>0</v>
      </c>
      <c r="C3" s="186" t="s">
        <v>1</v>
      </c>
      <c r="D3" s="187"/>
      <c r="E3" s="184"/>
      <c r="F3" s="185"/>
      <c r="G3" s="185"/>
      <c r="H3" s="185"/>
      <c r="I3" s="185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250"/>
      <c r="V3" s="78"/>
      <c r="W3" s="4"/>
    </row>
    <row r="4" spans="1:23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90"/>
      <c r="V4" s="70"/>
      <c r="W4" s="4"/>
    </row>
    <row r="5" spans="1:23" ht="24.95" customHeight="1" x14ac:dyDescent="0.3">
      <c r="B5" s="11"/>
      <c r="C5" s="3"/>
      <c r="D5" s="3"/>
      <c r="E5" s="3"/>
      <c r="F5" s="38"/>
      <c r="G5" s="38"/>
      <c r="H5" s="197" t="s">
        <v>93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9"/>
      <c r="V5" s="3"/>
    </row>
    <row r="6" spans="1:23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4"/>
    </row>
    <row r="7" spans="1:23" ht="30" customHeight="1" x14ac:dyDescent="0.3">
      <c r="F7" s="39"/>
      <c r="G7" s="39"/>
      <c r="H7" s="200" t="s">
        <v>38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2"/>
    </row>
    <row r="9" spans="1:23" s="9" customFormat="1" ht="30" customHeight="1" x14ac:dyDescent="0.3">
      <c r="B9" s="13" t="s">
        <v>20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spans="1:23" s="7" customFormat="1" ht="20.100000000000001" customHeight="1" x14ac:dyDescent="0.3">
      <c r="B10" s="8"/>
      <c r="C10" s="403" t="s">
        <v>114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5"/>
    </row>
    <row r="11" spans="1:23" s="7" customFormat="1" ht="20.100000000000001" customHeight="1" x14ac:dyDescent="0.3">
      <c r="B11" s="8"/>
      <c r="C11" s="403" t="s">
        <v>115</v>
      </c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5"/>
    </row>
    <row r="12" spans="1:23" s="7" customFormat="1" ht="20.100000000000001" customHeight="1" x14ac:dyDescent="0.3">
      <c r="B12" s="8"/>
      <c r="C12" s="403" t="s">
        <v>39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5"/>
    </row>
    <row r="13" spans="1:23" s="7" customFormat="1" ht="20.100000000000001" customHeight="1" x14ac:dyDescent="0.3">
      <c r="B13" s="8"/>
      <c r="C13" s="407" t="s">
        <v>112</v>
      </c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5"/>
    </row>
    <row r="14" spans="1:23" s="7" customFormat="1" ht="20.100000000000001" customHeight="1" x14ac:dyDescent="0.3">
      <c r="B14" s="8"/>
      <c r="C14" s="408" t="s">
        <v>113</v>
      </c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10"/>
    </row>
    <row r="15" spans="1:23" s="7" customFormat="1" ht="20.100000000000001" customHeight="1" x14ac:dyDescent="0.3">
      <c r="B15" s="8"/>
      <c r="C15" s="403" t="s">
        <v>132</v>
      </c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5"/>
    </row>
    <row r="16" spans="1:23" s="7" customFormat="1" ht="9.9499999999999993" customHeight="1" x14ac:dyDescent="0.3">
      <c r="B16" s="14"/>
    </row>
    <row r="17" spans="1:22" s="7" customFormat="1" ht="30" customHeight="1" x14ac:dyDescent="0.3">
      <c r="B17" s="41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2" s="7" customFormat="1" ht="20.100000000000001" customHeight="1" x14ac:dyDescent="0.3">
      <c r="A18" s="17"/>
      <c r="B18" s="375" t="s">
        <v>79</v>
      </c>
      <c r="C18" s="376"/>
      <c r="D18" s="376"/>
      <c r="E18" s="376"/>
      <c r="F18" s="376"/>
      <c r="G18" s="376" t="s">
        <v>47</v>
      </c>
      <c r="H18" s="376"/>
      <c r="I18" s="376"/>
      <c r="J18" s="376"/>
      <c r="K18" s="376" t="s">
        <v>24</v>
      </c>
      <c r="L18" s="376"/>
      <c r="M18" s="376"/>
      <c r="N18" s="376"/>
      <c r="O18" s="376" t="s">
        <v>33</v>
      </c>
      <c r="P18" s="376"/>
      <c r="Q18" s="376"/>
      <c r="R18" s="376"/>
      <c r="S18" s="376" t="s">
        <v>25</v>
      </c>
      <c r="T18" s="376"/>
      <c r="U18" s="406"/>
      <c r="V18" s="8"/>
    </row>
    <row r="19" spans="1:22" s="7" customFormat="1" ht="20.100000000000001" customHeight="1" x14ac:dyDescent="0.3">
      <c r="A19" s="17"/>
      <c r="B19" s="372"/>
      <c r="C19" s="373"/>
      <c r="D19" s="373"/>
      <c r="E19" s="373"/>
      <c r="F19" s="374"/>
      <c r="G19" s="369"/>
      <c r="H19" s="370"/>
      <c r="I19" s="370"/>
      <c r="J19" s="371"/>
      <c r="K19" s="380"/>
      <c r="L19" s="381"/>
      <c r="M19" s="381"/>
      <c r="N19" s="382"/>
      <c r="O19" s="383">
        <f t="shared" ref="O19" si="0">IFERROR(G19*K19,"")</f>
        <v>0</v>
      </c>
      <c r="P19" s="384"/>
      <c r="Q19" s="384"/>
      <c r="R19" s="385"/>
      <c r="S19" s="400"/>
      <c r="T19" s="401"/>
      <c r="U19" s="402"/>
      <c r="V19" s="8"/>
    </row>
    <row r="20" spans="1:22" s="7" customFormat="1" ht="20.100000000000001" customHeight="1" x14ac:dyDescent="0.3">
      <c r="A20" s="17"/>
      <c r="B20" s="372"/>
      <c r="C20" s="373"/>
      <c r="D20" s="373"/>
      <c r="E20" s="373"/>
      <c r="F20" s="374"/>
      <c r="G20" s="369"/>
      <c r="H20" s="370"/>
      <c r="I20" s="370"/>
      <c r="J20" s="371"/>
      <c r="K20" s="380"/>
      <c r="L20" s="381"/>
      <c r="M20" s="381"/>
      <c r="N20" s="382"/>
      <c r="O20" s="383">
        <f>IFERROR(G20*K20,"")</f>
        <v>0</v>
      </c>
      <c r="P20" s="384"/>
      <c r="Q20" s="384"/>
      <c r="R20" s="385"/>
      <c r="S20" s="400"/>
      <c r="T20" s="401"/>
      <c r="U20" s="402"/>
      <c r="V20" s="8"/>
    </row>
    <row r="21" spans="1:22" s="7" customFormat="1" ht="20.100000000000001" customHeight="1" x14ac:dyDescent="0.3">
      <c r="A21" s="17"/>
      <c r="B21" s="372"/>
      <c r="C21" s="373"/>
      <c r="D21" s="373"/>
      <c r="E21" s="373"/>
      <c r="F21" s="374"/>
      <c r="G21" s="369"/>
      <c r="H21" s="370"/>
      <c r="I21" s="370"/>
      <c r="J21" s="371"/>
      <c r="K21" s="380"/>
      <c r="L21" s="381"/>
      <c r="M21" s="381"/>
      <c r="N21" s="382"/>
      <c r="O21" s="383">
        <f t="shared" ref="O21:O33" si="1">IFERROR(G21*K21,"")</f>
        <v>0</v>
      </c>
      <c r="P21" s="384"/>
      <c r="Q21" s="384"/>
      <c r="R21" s="385"/>
      <c r="S21" s="400"/>
      <c r="T21" s="401"/>
      <c r="U21" s="402"/>
      <c r="V21" s="8"/>
    </row>
    <row r="22" spans="1:22" s="7" customFormat="1" ht="20.100000000000001" customHeight="1" x14ac:dyDescent="0.3">
      <c r="A22" s="17"/>
      <c r="B22" s="372"/>
      <c r="C22" s="373"/>
      <c r="D22" s="373"/>
      <c r="E22" s="373"/>
      <c r="F22" s="374"/>
      <c r="G22" s="369"/>
      <c r="H22" s="370"/>
      <c r="I22" s="370"/>
      <c r="J22" s="371"/>
      <c r="K22" s="380"/>
      <c r="L22" s="381"/>
      <c r="M22" s="381"/>
      <c r="N22" s="382"/>
      <c r="O22" s="383">
        <f t="shared" si="1"/>
        <v>0</v>
      </c>
      <c r="P22" s="384"/>
      <c r="Q22" s="384"/>
      <c r="R22" s="385"/>
      <c r="S22" s="400"/>
      <c r="T22" s="401"/>
      <c r="U22" s="402"/>
      <c r="V22" s="8"/>
    </row>
    <row r="23" spans="1:22" s="7" customFormat="1" ht="20.100000000000001" customHeight="1" x14ac:dyDescent="0.3">
      <c r="A23" s="17"/>
      <c r="B23" s="372"/>
      <c r="C23" s="373"/>
      <c r="D23" s="373"/>
      <c r="E23" s="373"/>
      <c r="F23" s="374"/>
      <c r="G23" s="369"/>
      <c r="H23" s="370"/>
      <c r="I23" s="370"/>
      <c r="J23" s="371"/>
      <c r="K23" s="380"/>
      <c r="L23" s="381"/>
      <c r="M23" s="381"/>
      <c r="N23" s="382"/>
      <c r="O23" s="383">
        <f t="shared" si="1"/>
        <v>0</v>
      </c>
      <c r="P23" s="384"/>
      <c r="Q23" s="384"/>
      <c r="R23" s="385"/>
      <c r="S23" s="400"/>
      <c r="T23" s="401"/>
      <c r="U23" s="402"/>
      <c r="V23" s="8"/>
    </row>
    <row r="24" spans="1:22" s="7" customFormat="1" ht="20.100000000000001" customHeight="1" x14ac:dyDescent="0.3">
      <c r="A24" s="17"/>
      <c r="B24" s="372"/>
      <c r="C24" s="373"/>
      <c r="D24" s="373"/>
      <c r="E24" s="373"/>
      <c r="F24" s="374"/>
      <c r="G24" s="369"/>
      <c r="H24" s="370"/>
      <c r="I24" s="370"/>
      <c r="J24" s="371"/>
      <c r="K24" s="380"/>
      <c r="L24" s="381"/>
      <c r="M24" s="381"/>
      <c r="N24" s="382"/>
      <c r="O24" s="383">
        <f t="shared" si="1"/>
        <v>0</v>
      </c>
      <c r="P24" s="384"/>
      <c r="Q24" s="384"/>
      <c r="R24" s="385"/>
      <c r="S24" s="400"/>
      <c r="T24" s="401"/>
      <c r="U24" s="402"/>
      <c r="V24" s="8"/>
    </row>
    <row r="25" spans="1:22" s="7" customFormat="1" ht="20.100000000000001" customHeight="1" x14ac:dyDescent="0.3">
      <c r="A25" s="17"/>
      <c r="B25" s="372"/>
      <c r="C25" s="373"/>
      <c r="D25" s="373"/>
      <c r="E25" s="373"/>
      <c r="F25" s="374"/>
      <c r="G25" s="369"/>
      <c r="H25" s="370"/>
      <c r="I25" s="370"/>
      <c r="J25" s="371"/>
      <c r="K25" s="380"/>
      <c r="L25" s="381"/>
      <c r="M25" s="381"/>
      <c r="N25" s="382"/>
      <c r="O25" s="383">
        <f t="shared" si="1"/>
        <v>0</v>
      </c>
      <c r="P25" s="384"/>
      <c r="Q25" s="384"/>
      <c r="R25" s="385"/>
      <c r="S25" s="400"/>
      <c r="T25" s="401"/>
      <c r="U25" s="402"/>
      <c r="V25" s="8"/>
    </row>
    <row r="26" spans="1:22" s="7" customFormat="1" ht="20.100000000000001" customHeight="1" x14ac:dyDescent="0.3">
      <c r="A26" s="17"/>
      <c r="B26" s="372"/>
      <c r="C26" s="373"/>
      <c r="D26" s="373"/>
      <c r="E26" s="373"/>
      <c r="F26" s="374"/>
      <c r="G26" s="369"/>
      <c r="H26" s="370"/>
      <c r="I26" s="370"/>
      <c r="J26" s="371"/>
      <c r="K26" s="380"/>
      <c r="L26" s="381"/>
      <c r="M26" s="381"/>
      <c r="N26" s="382"/>
      <c r="O26" s="383">
        <f t="shared" si="1"/>
        <v>0</v>
      </c>
      <c r="P26" s="384"/>
      <c r="Q26" s="384"/>
      <c r="R26" s="385"/>
      <c r="S26" s="400"/>
      <c r="T26" s="401"/>
      <c r="U26" s="402"/>
      <c r="V26" s="8"/>
    </row>
    <row r="27" spans="1:22" s="7" customFormat="1" ht="20.100000000000001" customHeight="1" x14ac:dyDescent="0.3">
      <c r="A27" s="17"/>
      <c r="B27" s="372"/>
      <c r="C27" s="373"/>
      <c r="D27" s="373"/>
      <c r="E27" s="373"/>
      <c r="F27" s="374"/>
      <c r="G27" s="369"/>
      <c r="H27" s="370"/>
      <c r="I27" s="370"/>
      <c r="J27" s="371"/>
      <c r="K27" s="380"/>
      <c r="L27" s="381"/>
      <c r="M27" s="381"/>
      <c r="N27" s="382"/>
      <c r="O27" s="383">
        <f t="shared" si="1"/>
        <v>0</v>
      </c>
      <c r="P27" s="384"/>
      <c r="Q27" s="384"/>
      <c r="R27" s="385"/>
      <c r="S27" s="400"/>
      <c r="T27" s="401"/>
      <c r="U27" s="402"/>
      <c r="V27" s="8"/>
    </row>
    <row r="28" spans="1:22" s="7" customFormat="1" ht="20.100000000000001" customHeight="1" x14ac:dyDescent="0.3">
      <c r="A28" s="17"/>
      <c r="B28" s="372"/>
      <c r="C28" s="373"/>
      <c r="D28" s="373"/>
      <c r="E28" s="373"/>
      <c r="F28" s="374"/>
      <c r="G28" s="369"/>
      <c r="H28" s="370"/>
      <c r="I28" s="370"/>
      <c r="J28" s="371"/>
      <c r="K28" s="380"/>
      <c r="L28" s="381"/>
      <c r="M28" s="381"/>
      <c r="N28" s="382"/>
      <c r="O28" s="383">
        <f t="shared" ref="O28:O32" si="2">IFERROR(G28*K28,"")</f>
        <v>0</v>
      </c>
      <c r="P28" s="384"/>
      <c r="Q28" s="384"/>
      <c r="R28" s="385"/>
      <c r="S28" s="400"/>
      <c r="T28" s="401"/>
      <c r="U28" s="402"/>
      <c r="V28" s="8"/>
    </row>
    <row r="29" spans="1:22" s="7" customFormat="1" ht="20.100000000000001" customHeight="1" x14ac:dyDescent="0.3">
      <c r="A29" s="17"/>
      <c r="B29" s="372"/>
      <c r="C29" s="373"/>
      <c r="D29" s="373"/>
      <c r="E29" s="373"/>
      <c r="F29" s="374"/>
      <c r="G29" s="369"/>
      <c r="H29" s="370"/>
      <c r="I29" s="370"/>
      <c r="J29" s="371"/>
      <c r="K29" s="380"/>
      <c r="L29" s="381"/>
      <c r="M29" s="381"/>
      <c r="N29" s="382"/>
      <c r="O29" s="383">
        <f t="shared" si="2"/>
        <v>0</v>
      </c>
      <c r="P29" s="384"/>
      <c r="Q29" s="384"/>
      <c r="R29" s="385"/>
      <c r="S29" s="400"/>
      <c r="T29" s="401"/>
      <c r="U29" s="402"/>
      <c r="V29" s="8"/>
    </row>
    <row r="30" spans="1:22" s="7" customFormat="1" ht="20.100000000000001" customHeight="1" x14ac:dyDescent="0.3">
      <c r="A30" s="17"/>
      <c r="B30" s="372"/>
      <c r="C30" s="373"/>
      <c r="D30" s="373"/>
      <c r="E30" s="373"/>
      <c r="F30" s="374"/>
      <c r="G30" s="369"/>
      <c r="H30" s="370"/>
      <c r="I30" s="370"/>
      <c r="J30" s="371"/>
      <c r="K30" s="380"/>
      <c r="L30" s="381"/>
      <c r="M30" s="381"/>
      <c r="N30" s="382"/>
      <c r="O30" s="383">
        <f t="shared" si="2"/>
        <v>0</v>
      </c>
      <c r="P30" s="384"/>
      <c r="Q30" s="384"/>
      <c r="R30" s="385"/>
      <c r="S30" s="400"/>
      <c r="T30" s="401"/>
      <c r="U30" s="402"/>
      <c r="V30" s="8"/>
    </row>
    <row r="31" spans="1:22" s="7" customFormat="1" ht="20.100000000000001" customHeight="1" x14ac:dyDescent="0.3">
      <c r="A31" s="17"/>
      <c r="B31" s="372"/>
      <c r="C31" s="373"/>
      <c r="D31" s="373"/>
      <c r="E31" s="373"/>
      <c r="F31" s="374"/>
      <c r="G31" s="369"/>
      <c r="H31" s="370"/>
      <c r="I31" s="370"/>
      <c r="J31" s="371"/>
      <c r="K31" s="380"/>
      <c r="L31" s="381"/>
      <c r="M31" s="381"/>
      <c r="N31" s="382"/>
      <c r="O31" s="383">
        <f t="shared" si="2"/>
        <v>0</v>
      </c>
      <c r="P31" s="384"/>
      <c r="Q31" s="384"/>
      <c r="R31" s="385"/>
      <c r="S31" s="400"/>
      <c r="T31" s="401"/>
      <c r="U31" s="402"/>
      <c r="V31" s="8"/>
    </row>
    <row r="32" spans="1:22" s="7" customFormat="1" ht="20.100000000000001" customHeight="1" x14ac:dyDescent="0.3">
      <c r="A32" s="17"/>
      <c r="B32" s="372"/>
      <c r="C32" s="373"/>
      <c r="D32" s="373"/>
      <c r="E32" s="373"/>
      <c r="F32" s="374"/>
      <c r="G32" s="369"/>
      <c r="H32" s="370"/>
      <c r="I32" s="370"/>
      <c r="J32" s="371"/>
      <c r="K32" s="380"/>
      <c r="L32" s="381"/>
      <c r="M32" s="381"/>
      <c r="N32" s="382"/>
      <c r="O32" s="383">
        <f t="shared" si="2"/>
        <v>0</v>
      </c>
      <c r="P32" s="384"/>
      <c r="Q32" s="384"/>
      <c r="R32" s="385"/>
      <c r="S32" s="400"/>
      <c r="T32" s="401"/>
      <c r="U32" s="402"/>
      <c r="V32" s="8"/>
    </row>
    <row r="33" spans="1:22" s="7" customFormat="1" ht="20.100000000000001" customHeight="1" x14ac:dyDescent="0.3">
      <c r="A33" s="17"/>
      <c r="B33" s="372"/>
      <c r="C33" s="373"/>
      <c r="D33" s="373"/>
      <c r="E33" s="373"/>
      <c r="F33" s="374"/>
      <c r="G33" s="369"/>
      <c r="H33" s="370"/>
      <c r="I33" s="370"/>
      <c r="J33" s="371"/>
      <c r="K33" s="380"/>
      <c r="L33" s="381"/>
      <c r="M33" s="381"/>
      <c r="N33" s="382"/>
      <c r="O33" s="383">
        <f t="shared" si="1"/>
        <v>0</v>
      </c>
      <c r="P33" s="384"/>
      <c r="Q33" s="384"/>
      <c r="R33" s="385"/>
      <c r="S33" s="400"/>
      <c r="T33" s="401"/>
      <c r="U33" s="402"/>
      <c r="V33" s="8"/>
    </row>
    <row r="34" spans="1:22" s="7" customFormat="1" ht="9.9499999999999993" customHeight="1" x14ac:dyDescent="0.3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8"/>
    </row>
    <row r="35" spans="1:22" s="7" customFormat="1" ht="30" customHeight="1" x14ac:dyDescent="0.3">
      <c r="B35" s="53" t="s">
        <v>49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"/>
    </row>
    <row r="36" spans="1:22" s="7" customFormat="1" ht="20.100000000000001" customHeight="1" x14ac:dyDescent="0.3">
      <c r="A36" s="17"/>
      <c r="B36" s="386" t="s">
        <v>35</v>
      </c>
      <c r="C36" s="387"/>
      <c r="D36" s="387"/>
      <c r="E36" s="387"/>
      <c r="F36" s="387"/>
      <c r="G36" s="388">
        <f>SUM(O19:R33)</f>
        <v>0</v>
      </c>
      <c r="H36" s="389"/>
      <c r="I36" s="389"/>
      <c r="J36" s="389"/>
      <c r="K36" s="389"/>
      <c r="L36" s="390"/>
      <c r="M36" s="54"/>
      <c r="N36" s="391" t="s">
        <v>131</v>
      </c>
      <c r="O36" s="392"/>
      <c r="P36" s="392"/>
      <c r="Q36" s="392"/>
      <c r="R36" s="392"/>
      <c r="S36" s="392"/>
      <c r="T36" s="392"/>
      <c r="U36" s="393"/>
      <c r="V36" s="8"/>
    </row>
    <row r="37" spans="1:22" s="7" customFormat="1" ht="20.100000000000001" customHeight="1" x14ac:dyDescent="0.3">
      <c r="A37" s="17"/>
      <c r="B37" s="386" t="s">
        <v>40</v>
      </c>
      <c r="C37" s="387"/>
      <c r="D37" s="387"/>
      <c r="E37" s="387"/>
      <c r="F37" s="387"/>
      <c r="G37" s="388">
        <f>G36*10%</f>
        <v>0</v>
      </c>
      <c r="H37" s="389"/>
      <c r="I37" s="389"/>
      <c r="J37" s="389"/>
      <c r="K37" s="389"/>
      <c r="L37" s="390"/>
      <c r="M37" s="54"/>
      <c r="N37" s="394"/>
      <c r="O37" s="395"/>
      <c r="P37" s="395"/>
      <c r="Q37" s="395"/>
      <c r="R37" s="395"/>
      <c r="S37" s="395"/>
      <c r="T37" s="395"/>
      <c r="U37" s="396"/>
      <c r="V37" s="8"/>
    </row>
    <row r="38" spans="1:22" s="7" customFormat="1" ht="20.100000000000001" customHeight="1" x14ac:dyDescent="0.3">
      <c r="A38" s="17"/>
      <c r="B38" s="375" t="s">
        <v>36</v>
      </c>
      <c r="C38" s="376"/>
      <c r="D38" s="376"/>
      <c r="E38" s="376"/>
      <c r="F38" s="376"/>
      <c r="G38" s="377">
        <f>SUM(G36:N37)</f>
        <v>0</v>
      </c>
      <c r="H38" s="378"/>
      <c r="I38" s="378"/>
      <c r="J38" s="378"/>
      <c r="K38" s="378"/>
      <c r="L38" s="379"/>
      <c r="M38" s="54"/>
      <c r="N38" s="397"/>
      <c r="O38" s="398"/>
      <c r="P38" s="398"/>
      <c r="Q38" s="398"/>
      <c r="R38" s="398"/>
      <c r="S38" s="398"/>
      <c r="T38" s="398"/>
      <c r="U38" s="399"/>
      <c r="V38" s="8"/>
    </row>
    <row r="39" spans="1:22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2" s="7" customFormat="1" ht="20.100000000000001" customHeight="1" x14ac:dyDescent="0.3">
      <c r="A40" s="17"/>
      <c r="B40" s="231" t="s">
        <v>42</v>
      </c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6"/>
      <c r="V40" s="8"/>
    </row>
    <row r="41" spans="1:22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87</v>
      </c>
      <c r="R41" s="36"/>
      <c r="S41" s="28" t="s">
        <v>3</v>
      </c>
      <c r="T41" s="36"/>
      <c r="U41" s="28" t="s">
        <v>2</v>
      </c>
      <c r="V41" s="29"/>
    </row>
    <row r="42" spans="1:22" s="27" customFormat="1" ht="20.100000000000001" customHeight="1" x14ac:dyDescent="0.3">
      <c r="A42" s="26"/>
      <c r="B42" s="203"/>
      <c r="C42" s="203"/>
      <c r="D42" s="203"/>
      <c r="E42" s="203"/>
      <c r="F42" s="203"/>
      <c r="K42" s="27" t="s">
        <v>82</v>
      </c>
      <c r="L42" s="238"/>
      <c r="M42" s="212"/>
      <c r="N42" s="212"/>
      <c r="O42" s="212"/>
      <c r="P42" s="213"/>
      <c r="Q42" s="208" t="s">
        <v>4</v>
      </c>
      <c r="R42" s="209"/>
      <c r="S42" s="210"/>
      <c r="T42" s="211"/>
      <c r="U42" s="27" t="s">
        <v>37</v>
      </c>
      <c r="V42" s="29"/>
    </row>
    <row r="43" spans="1:22" s="7" customFormat="1" ht="9.9499999999999993" customHeight="1" x14ac:dyDescent="0.3">
      <c r="A43" s="17"/>
      <c r="B43" s="207"/>
      <c r="C43" s="207"/>
      <c r="D43" s="207"/>
      <c r="E43" s="207"/>
      <c r="F43" s="207"/>
      <c r="V43" s="8"/>
    </row>
    <row r="44" spans="1:22" s="34" customFormat="1" ht="30" customHeight="1" x14ac:dyDescent="0.3">
      <c r="A44" s="30"/>
      <c r="B44" s="31" t="s">
        <v>88</v>
      </c>
      <c r="C44" s="32"/>
      <c r="D44" s="32"/>
      <c r="E44" s="32"/>
      <c r="F44" s="33"/>
      <c r="V44" s="35"/>
    </row>
    <row r="45" spans="1:22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105">
    <mergeCell ref="B18:F18"/>
    <mergeCell ref="G18:J18"/>
    <mergeCell ref="K18:N18"/>
    <mergeCell ref="O18:R18"/>
    <mergeCell ref="S18:U18"/>
    <mergeCell ref="B19:F19"/>
    <mergeCell ref="K19:N19"/>
    <mergeCell ref="O19:R19"/>
    <mergeCell ref="C10:U10"/>
    <mergeCell ref="C13:U13"/>
    <mergeCell ref="C14:U14"/>
    <mergeCell ref="C15:U15"/>
    <mergeCell ref="S19:U19"/>
    <mergeCell ref="G19:J19"/>
    <mergeCell ref="C2:D2"/>
    <mergeCell ref="E2:I3"/>
    <mergeCell ref="C3:D3"/>
    <mergeCell ref="H5:U5"/>
    <mergeCell ref="H7:U7"/>
    <mergeCell ref="C11:U11"/>
    <mergeCell ref="C12:U12"/>
    <mergeCell ref="J2:U3"/>
    <mergeCell ref="K24:N24"/>
    <mergeCell ref="O24:R24"/>
    <mergeCell ref="S24:U24"/>
    <mergeCell ref="G20:J20"/>
    <mergeCell ref="B21:F21"/>
    <mergeCell ref="K21:N21"/>
    <mergeCell ref="O21:R21"/>
    <mergeCell ref="S21:U21"/>
    <mergeCell ref="K20:N20"/>
    <mergeCell ref="O20:R20"/>
    <mergeCell ref="S20:U20"/>
    <mergeCell ref="K22:N22"/>
    <mergeCell ref="O22:R22"/>
    <mergeCell ref="S22:U22"/>
    <mergeCell ref="B22:F22"/>
    <mergeCell ref="G22:J22"/>
    <mergeCell ref="B27:F27"/>
    <mergeCell ref="K25:N25"/>
    <mergeCell ref="O25:R25"/>
    <mergeCell ref="S25:U25"/>
    <mergeCell ref="S29:U29"/>
    <mergeCell ref="K28:N28"/>
    <mergeCell ref="K23:N23"/>
    <mergeCell ref="O23:R23"/>
    <mergeCell ref="S23:U23"/>
    <mergeCell ref="O28:R28"/>
    <mergeCell ref="K29:N29"/>
    <mergeCell ref="O29:R29"/>
    <mergeCell ref="K26:N26"/>
    <mergeCell ref="O26:R26"/>
    <mergeCell ref="K27:N27"/>
    <mergeCell ref="O27:R27"/>
    <mergeCell ref="S26:U26"/>
    <mergeCell ref="S27:U27"/>
    <mergeCell ref="S28:U28"/>
    <mergeCell ref="S33:U33"/>
    <mergeCell ref="G21:J21"/>
    <mergeCell ref="B20:F20"/>
    <mergeCell ref="B31:F31"/>
    <mergeCell ref="G31:J31"/>
    <mergeCell ref="B32:F32"/>
    <mergeCell ref="G32:J32"/>
    <mergeCell ref="S32:U32"/>
    <mergeCell ref="S30:U30"/>
    <mergeCell ref="S31:U31"/>
    <mergeCell ref="K30:N30"/>
    <mergeCell ref="O30:R30"/>
    <mergeCell ref="K31:N31"/>
    <mergeCell ref="O31:R31"/>
    <mergeCell ref="B24:F24"/>
    <mergeCell ref="G24:J24"/>
    <mergeCell ref="B26:F26"/>
    <mergeCell ref="G28:J28"/>
    <mergeCell ref="B29:F29"/>
    <mergeCell ref="G29:J29"/>
    <mergeCell ref="B30:F30"/>
    <mergeCell ref="G30:J30"/>
    <mergeCell ref="B28:F28"/>
    <mergeCell ref="G26:J26"/>
    <mergeCell ref="G33:J33"/>
    <mergeCell ref="G27:J27"/>
    <mergeCell ref="B23:F23"/>
    <mergeCell ref="G23:J23"/>
    <mergeCell ref="B25:F25"/>
    <mergeCell ref="G25:J25"/>
    <mergeCell ref="B43:F43"/>
    <mergeCell ref="B38:F38"/>
    <mergeCell ref="G38:L38"/>
    <mergeCell ref="B40:U40"/>
    <mergeCell ref="B42:F42"/>
    <mergeCell ref="L42:P42"/>
    <mergeCell ref="Q42:R42"/>
    <mergeCell ref="S42:T42"/>
    <mergeCell ref="K32:N32"/>
    <mergeCell ref="O32:R32"/>
    <mergeCell ref="B36:F36"/>
    <mergeCell ref="G36:L36"/>
    <mergeCell ref="N36:U38"/>
    <mergeCell ref="B37:F37"/>
    <mergeCell ref="G37:L37"/>
    <mergeCell ref="B33:F33"/>
    <mergeCell ref="K33:N33"/>
    <mergeCell ref="O33:R33"/>
  </mergeCells>
  <phoneticPr fontId="2" type="noConversion"/>
  <dataValidations count="1">
    <dataValidation type="textLength" showInputMessage="1" showErrorMessage="1" sqref="C34:G35 B19:B34" xr:uid="{00000000-0002-0000-09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80" orientation="portrait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6</vt:i4>
      </vt:variant>
    </vt:vector>
  </HeadingPairs>
  <TitlesOfParts>
    <vt:vector size="12" baseType="lpstr">
      <vt:lpstr>신청 서식 목록</vt:lpstr>
      <vt:lpstr>1. 출입 비표등</vt:lpstr>
      <vt:lpstr>2. 전시품목 전수조사</vt:lpstr>
      <vt:lpstr>3. 도면 및 작업신고서</vt:lpstr>
      <vt:lpstr>4. 전기사용</vt:lpstr>
      <vt:lpstr>5. 비품 임대</vt:lpstr>
      <vt:lpstr>'1. 출입 비표등'!Print_Area</vt:lpstr>
      <vt:lpstr>'2. 전시품목 전수조사'!Print_Area</vt:lpstr>
      <vt:lpstr>'3. 도면 및 작업신고서'!Print_Area</vt:lpstr>
      <vt:lpstr>'4. 전기사용'!Print_Area</vt:lpstr>
      <vt:lpstr>'5. 비품 임대'!Print_Area</vt:lpstr>
      <vt:lpstr>'신청 서식 목록'!Print_Area</vt:lpstr>
    </vt:vector>
  </TitlesOfParts>
  <Company>T2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DKB</dc:creator>
  <cp:lastModifiedBy>smart</cp:lastModifiedBy>
  <cp:lastPrinted>2022-01-18T05:30:56Z</cp:lastPrinted>
  <dcterms:created xsi:type="dcterms:W3CDTF">2019-03-13T02:33:05Z</dcterms:created>
  <dcterms:modified xsi:type="dcterms:W3CDTF">2023-09-04T11:37:37Z</dcterms:modified>
</cp:coreProperties>
</file>